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<sst xmlns="http://schemas.openxmlformats.org/spreadsheetml/2006/main" count="175" uniqueCount="90">
  <si>
    <t>№ в группе</t>
  </si>
  <si>
    <t>Сотрудник</t>
  </si>
  <si>
    <t>Должность</t>
  </si>
  <si>
    <t>Медицинский cертификат</t>
  </si>
  <si>
    <t>Серия, номер</t>
  </si>
  <si>
    <t>Специальность</t>
  </si>
  <si>
    <t>Срок действия</t>
  </si>
  <si>
    <t>Мартынов Борис Иванович</t>
  </si>
  <si>
    <t>Врач-нефролог диализного центра в г. Смоленск</t>
  </si>
  <si>
    <t>Высшее образование - специалитет, магистратура</t>
  </si>
  <si>
    <t>ДВС 1132797</t>
  </si>
  <si>
    <t>Педиатрия</t>
  </si>
  <si>
    <t>врач</t>
  </si>
  <si>
    <t>Нефрология</t>
  </si>
  <si>
    <t>11.03.2024</t>
  </si>
  <si>
    <t>Ноздрачёв Олег Вячеславович (совм.)</t>
  </si>
  <si>
    <t>ЦВ № 046266</t>
  </si>
  <si>
    <t>лечебное дело</t>
  </si>
  <si>
    <t>26.10.2022</t>
  </si>
  <si>
    <t>Дихтяренко Тамара Алексеевна</t>
  </si>
  <si>
    <t>Б-I 111752</t>
  </si>
  <si>
    <t>врач-педиатр</t>
  </si>
  <si>
    <t>25.06.2020</t>
  </si>
  <si>
    <t>Бирюков Александр Анатольевич</t>
  </si>
  <si>
    <t>КВ 441206</t>
  </si>
  <si>
    <t>Дьяченко Игорь Владиславович  (совм.)</t>
  </si>
  <si>
    <t>Врач-нефролог направления перитонеального диализа диализного центра в г. Смоленск</t>
  </si>
  <si>
    <t>НВ № 472501</t>
  </si>
  <si>
    <t>09.02.2024</t>
  </si>
  <si>
    <t>Иванова Елена Владимировна</t>
  </si>
  <si>
    <t>Главная медицинская сестра диализного центра в г. Смоленск</t>
  </si>
  <si>
    <t>Среднее профессиональное образование</t>
  </si>
  <si>
    <t>МТ № 535541</t>
  </si>
  <si>
    <t>сестринское дело</t>
  </si>
  <si>
    <t>медицинская сестра</t>
  </si>
  <si>
    <t>Организация сестринского дела</t>
  </si>
  <si>
    <t>28.04.2022</t>
  </si>
  <si>
    <t>Сестринское дело</t>
  </si>
  <si>
    <t>23.10.2019</t>
  </si>
  <si>
    <t>Шклавец Роман Николаевич</t>
  </si>
  <si>
    <t>Главный врач-врач-нефролог диализного центра в г. Смоленск</t>
  </si>
  <si>
    <t>ВСГ 0010733</t>
  </si>
  <si>
    <t>Врач</t>
  </si>
  <si>
    <t>Организация здравоохранения и общественное здоровье</t>
  </si>
  <si>
    <t>20.05.2024</t>
  </si>
  <si>
    <t>017704 0018084</t>
  </si>
  <si>
    <t>19.10.2021</t>
  </si>
  <si>
    <t>Чумарова Анна Сергеевна</t>
  </si>
  <si>
    <t>Медицинская сестра диализного центра в г. Смоленск</t>
  </si>
  <si>
    <t>116718 0034886</t>
  </si>
  <si>
    <t>20.03.2024</t>
  </si>
  <si>
    <t>Дубашева Оксана Владимировна</t>
  </si>
  <si>
    <t>СТ 592462</t>
  </si>
  <si>
    <t>Фельдшер</t>
  </si>
  <si>
    <t>фельдшер</t>
  </si>
  <si>
    <t>Шитикова Алина Николаевна</t>
  </si>
  <si>
    <t>СТ 592160</t>
  </si>
  <si>
    <t>16.10.2020</t>
  </si>
  <si>
    <t>Михельсон Елена Викторовна</t>
  </si>
  <si>
    <t>УТ № 142991</t>
  </si>
  <si>
    <t>10.02.2022</t>
  </si>
  <si>
    <t>Литвинова Светлана Алексеевна</t>
  </si>
  <si>
    <t>СБ 1297763</t>
  </si>
  <si>
    <t>Цветкова Анна Юрьевна</t>
  </si>
  <si>
    <t>СБ 0344062</t>
  </si>
  <si>
    <t>медицинская сестра общей практики</t>
  </si>
  <si>
    <t>29.03.2022</t>
  </si>
  <si>
    <t>Сергеенко Татьяна Андреевна</t>
  </si>
  <si>
    <t>СБ 1297950</t>
  </si>
  <si>
    <t>11.02.2021</t>
  </si>
  <si>
    <t>Боглакова Александра Витальевна</t>
  </si>
  <si>
    <t>116719 0004826</t>
  </si>
  <si>
    <t>02.07.2020</t>
  </si>
  <si>
    <t>Петроченкова Лилия Викторовна</t>
  </si>
  <si>
    <t>Старшая медицинская сестра (брат) смены диализного центра в г. Смоленск</t>
  </si>
  <si>
    <t>СБ 1884976</t>
  </si>
  <si>
    <t>Медицинская сестра</t>
  </si>
  <si>
    <t>Богнат Наталья Георгиевна</t>
  </si>
  <si>
    <t>СБ 1297769</t>
  </si>
  <si>
    <t>29.11.2021</t>
  </si>
  <si>
    <t>Смирнова Марина Владимировна</t>
  </si>
  <si>
    <t>СБ 0343469</t>
  </si>
  <si>
    <t>07.12.2022</t>
  </si>
  <si>
    <t>Вид образования</t>
  </si>
  <si>
    <t>Диплом</t>
  </si>
  <si>
    <t>Специальность по образованию</t>
  </si>
  <si>
    <t>Квалификация</t>
  </si>
  <si>
    <t>Год окончания</t>
  </si>
  <si>
    <t xml:space="preserve">Список медицинских работников Обособленного подразделения в г. Смоленск ООО "ФРЕЗЕНИУС НЕФРОКЕА" </t>
  </si>
  <si>
    <t>по состоянию на 28.06.2019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</si>
</sst>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"/>
  </numFmts>
  <fonts count="5" x14ac:knownFonts="1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CC5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 indent="4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27"/>
  <sheetViews>
    <sheetView tabSelected="1" workbookViewId="0">
      <selection activeCell="H11" sqref="H11"/>
    </sheetView>
  </sheetViews>
  <sheetFormatPr defaultColWidth="10.5" defaultRowHeight="11.45" customHeight="1" outlineLevelRow="2" x14ac:dyDescent="0.2"/>
  <cols>
    <col min="1" max="1" width="9.5" style="1" customWidth="1"/>
    <col min="2" max="2" width="26.33203125" style="1" customWidth="1"/>
    <col min="3" max="3" width="37.6640625" style="1" customWidth="1"/>
    <col min="4" max="4" width="31.83203125" style="1" customWidth="1"/>
    <col min="5" max="5" width="17.6640625" style="1" customWidth="1"/>
    <col min="6" max="6" width="18.6640625" style="1" customWidth="1"/>
    <col min="7" max="7" width="23.83203125" style="1" customWidth="1"/>
    <col min="8" max="8" width="14.33203125" style="1" customWidth="1"/>
    <col min="9" max="9" width="18.6640625" style="1" customWidth="1"/>
    <col min="10" max="10" width="20.1640625" style="1" customWidth="1"/>
    <col min="11" max="11" width="14" style="1" customWidth="1"/>
  </cols>
  <sheetData>
    <row r="2" spans="1:11" s="14" customFormat="1" ht="25.5" customHeight="1" x14ac:dyDescent="0.25">
      <c r="A2" s="11"/>
      <c r="B2" s="12" t="s">
        <v>88</v>
      </c>
      <c r="C2" s="12"/>
      <c r="D2" s="12"/>
      <c r="E2" s="12"/>
      <c r="F2" s="12"/>
      <c r="G2" s="12"/>
      <c r="H2" s="12"/>
      <c r="I2" s="12"/>
      <c r="J2" s="12"/>
      <c r="K2" s="13"/>
    </row>
    <row r="3" spans="1:11" s="14" customFormat="1" ht="25.5" customHeight="1" x14ac:dyDescent="0.2">
      <c r="A3" s="15"/>
      <c r="B3" s="12" t="s">
        <v>89</v>
      </c>
      <c r="C3" s="12"/>
      <c r="D3" s="12"/>
      <c r="E3" s="12"/>
      <c r="F3" s="12"/>
      <c r="G3" s="12"/>
      <c r="H3" s="12"/>
      <c r="I3" s="12"/>
      <c r="J3" s="16"/>
      <c r="K3" s="13"/>
    </row>
    <row r="4" spans="1:11" s="1" customFormat="1" ht="6.95" customHeight="1" x14ac:dyDescent="0.2"/>
    <row r="5" spans="1:11" ht="51.75" customHeight="1" x14ac:dyDescent="0.2">
      <c r="A5" s="9" t="s">
        <v>0</v>
      </c>
      <c r="B5" s="9" t="s">
        <v>1</v>
      </c>
      <c r="C5" s="9" t="s">
        <v>2</v>
      </c>
      <c r="D5" s="9" t="s">
        <v>83</v>
      </c>
      <c r="E5" s="9" t="s">
        <v>84</v>
      </c>
      <c r="F5" s="9" t="s">
        <v>85</v>
      </c>
      <c r="G5" s="9" t="s">
        <v>86</v>
      </c>
      <c r="H5" s="9" t="s">
        <v>87</v>
      </c>
      <c r="I5" s="8" t="s">
        <v>3</v>
      </c>
      <c r="J5" s="8"/>
      <c r="K5" s="8"/>
    </row>
    <row r="6" spans="1:11" ht="51.75" customHeight="1" x14ac:dyDescent="0.2">
      <c r="A6" s="10"/>
      <c r="B6" s="10"/>
      <c r="C6" s="10"/>
      <c r="D6" s="10"/>
      <c r="E6" s="10"/>
      <c r="F6" s="10"/>
      <c r="G6" s="10"/>
      <c r="H6" s="10"/>
      <c r="I6" s="2" t="s">
        <v>4</v>
      </c>
      <c r="J6" s="2" t="s">
        <v>5</v>
      </c>
      <c r="K6" s="2" t="s">
        <v>6</v>
      </c>
    </row>
    <row r="7" spans="1:11" ht="51.75" customHeight="1" outlineLevel="2" x14ac:dyDescent="0.2">
      <c r="A7" s="3">
        <v>1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5">
        <v>2001</v>
      </c>
      <c r="I7" s="6">
        <v>177040073765</v>
      </c>
      <c r="J7" s="4" t="s">
        <v>13</v>
      </c>
      <c r="K7" s="4" t="s">
        <v>14</v>
      </c>
    </row>
    <row r="8" spans="1:11" ht="51.75" customHeight="1" outlineLevel="2" x14ac:dyDescent="0.2">
      <c r="A8" s="3">
        <f>A7+1</f>
        <v>2</v>
      </c>
      <c r="B8" s="4" t="s">
        <v>15</v>
      </c>
      <c r="C8" s="4" t="s">
        <v>8</v>
      </c>
      <c r="D8" s="4" t="s">
        <v>9</v>
      </c>
      <c r="E8" s="4" t="s">
        <v>16</v>
      </c>
      <c r="F8" s="4" t="s">
        <v>17</v>
      </c>
      <c r="G8" s="4" t="s">
        <v>12</v>
      </c>
      <c r="H8" s="5">
        <v>1992</v>
      </c>
      <c r="I8" s="6">
        <v>167040012821</v>
      </c>
      <c r="J8" s="4" t="s">
        <v>13</v>
      </c>
      <c r="K8" s="4" t="s">
        <v>18</v>
      </c>
    </row>
    <row r="9" spans="1:11" ht="51.75" customHeight="1" outlineLevel="2" x14ac:dyDescent="0.2">
      <c r="A9" s="3">
        <f t="shared" ref="A9:A26" si="0">A8+1</f>
        <v>3</v>
      </c>
      <c r="B9" s="4" t="s">
        <v>19</v>
      </c>
      <c r="C9" s="4" t="s">
        <v>8</v>
      </c>
      <c r="D9" s="4" t="s">
        <v>9</v>
      </c>
      <c r="E9" s="4" t="s">
        <v>20</v>
      </c>
      <c r="F9" s="4" t="s">
        <v>11</v>
      </c>
      <c r="G9" s="4" t="s">
        <v>21</v>
      </c>
      <c r="H9" s="5">
        <v>1977</v>
      </c>
      <c r="I9" s="6">
        <v>177040030756</v>
      </c>
      <c r="J9" s="4" t="s">
        <v>13</v>
      </c>
      <c r="K9" s="4" t="s">
        <v>22</v>
      </c>
    </row>
    <row r="10" spans="1:11" ht="51.75" customHeight="1" outlineLevel="2" x14ac:dyDescent="0.2">
      <c r="A10" s="3">
        <f t="shared" si="0"/>
        <v>4</v>
      </c>
      <c r="B10" s="4" t="s">
        <v>23</v>
      </c>
      <c r="C10" s="4" t="s">
        <v>8</v>
      </c>
      <c r="D10" s="4" t="s">
        <v>9</v>
      </c>
      <c r="E10" s="4" t="s">
        <v>24</v>
      </c>
      <c r="F10" s="4" t="s">
        <v>17</v>
      </c>
      <c r="G10" s="4" t="s">
        <v>12</v>
      </c>
      <c r="H10" s="5">
        <v>1986</v>
      </c>
      <c r="I10" s="6">
        <v>177040030754</v>
      </c>
      <c r="J10" s="4" t="s">
        <v>13</v>
      </c>
      <c r="K10" s="4" t="s">
        <v>22</v>
      </c>
    </row>
    <row r="11" spans="1:11" ht="51.75" customHeight="1" outlineLevel="2" x14ac:dyDescent="0.2">
      <c r="A11" s="3">
        <f t="shared" si="0"/>
        <v>5</v>
      </c>
      <c r="B11" s="4" t="s">
        <v>25</v>
      </c>
      <c r="C11" s="4" t="s">
        <v>26</v>
      </c>
      <c r="D11" s="4" t="s">
        <v>9</v>
      </c>
      <c r="E11" s="4" t="s">
        <v>27</v>
      </c>
      <c r="F11" s="4" t="s">
        <v>17</v>
      </c>
      <c r="G11" s="4" t="s">
        <v>12</v>
      </c>
      <c r="H11" s="5">
        <v>1986</v>
      </c>
      <c r="I11" s="6">
        <v>377180844576</v>
      </c>
      <c r="J11" s="4" t="s">
        <v>13</v>
      </c>
      <c r="K11" s="4" t="s">
        <v>28</v>
      </c>
    </row>
    <row r="12" spans="1:11" ht="51.75" customHeight="1" outlineLevel="2" x14ac:dyDescent="0.2">
      <c r="A12" s="3">
        <f t="shared" si="0"/>
        <v>6</v>
      </c>
      <c r="B12" s="4" t="s">
        <v>29</v>
      </c>
      <c r="C12" s="4" t="s">
        <v>30</v>
      </c>
      <c r="D12" s="4" t="s">
        <v>31</v>
      </c>
      <c r="E12" s="4" t="s">
        <v>32</v>
      </c>
      <c r="F12" s="4" t="s">
        <v>33</v>
      </c>
      <c r="G12" s="4" t="s">
        <v>34</v>
      </c>
      <c r="H12" s="5">
        <v>1990</v>
      </c>
      <c r="I12" s="7">
        <v>1177241218118</v>
      </c>
      <c r="J12" s="4" t="s">
        <v>35</v>
      </c>
      <c r="K12" s="4" t="s">
        <v>36</v>
      </c>
    </row>
    <row r="13" spans="1:11" ht="51.75" customHeight="1" outlineLevel="2" x14ac:dyDescent="0.2">
      <c r="A13" s="3">
        <f t="shared" si="0"/>
        <v>7</v>
      </c>
      <c r="B13" s="4" t="s">
        <v>29</v>
      </c>
      <c r="C13" s="4" t="s">
        <v>30</v>
      </c>
      <c r="D13" s="4" t="s">
        <v>31</v>
      </c>
      <c r="E13" s="4" t="s">
        <v>32</v>
      </c>
      <c r="F13" s="4" t="s">
        <v>33</v>
      </c>
      <c r="G13" s="4" t="s">
        <v>34</v>
      </c>
      <c r="H13" s="5">
        <v>1990</v>
      </c>
      <c r="I13" s="6">
        <v>867240215647</v>
      </c>
      <c r="J13" s="4" t="s">
        <v>37</v>
      </c>
      <c r="K13" s="4" t="s">
        <v>38</v>
      </c>
    </row>
    <row r="14" spans="1:11" ht="51.75" customHeight="1" outlineLevel="2" x14ac:dyDescent="0.2">
      <c r="A14" s="3">
        <f t="shared" si="0"/>
        <v>8</v>
      </c>
      <c r="B14" s="4" t="s">
        <v>39</v>
      </c>
      <c r="C14" s="4" t="s">
        <v>40</v>
      </c>
      <c r="D14" s="4" t="s">
        <v>9</v>
      </c>
      <c r="E14" s="4" t="s">
        <v>41</v>
      </c>
      <c r="F14" s="4" t="s">
        <v>17</v>
      </c>
      <c r="G14" s="4" t="s">
        <v>42</v>
      </c>
      <c r="H14" s="5">
        <v>2006</v>
      </c>
      <c r="I14" s="7">
        <v>1177241955484</v>
      </c>
      <c r="J14" s="4" t="s">
        <v>43</v>
      </c>
      <c r="K14" s="4" t="s">
        <v>44</v>
      </c>
    </row>
    <row r="15" spans="1:11" ht="51.75" customHeight="1" outlineLevel="2" x14ac:dyDescent="0.2">
      <c r="A15" s="3">
        <f t="shared" si="0"/>
        <v>9</v>
      </c>
      <c r="B15" s="4" t="s">
        <v>39</v>
      </c>
      <c r="C15" s="4" t="s">
        <v>40</v>
      </c>
      <c r="D15" s="4" t="s">
        <v>9</v>
      </c>
      <c r="E15" s="4" t="s">
        <v>41</v>
      </c>
      <c r="F15" s="4" t="s">
        <v>17</v>
      </c>
      <c r="G15" s="4" t="s">
        <v>42</v>
      </c>
      <c r="H15" s="5">
        <v>2006</v>
      </c>
      <c r="I15" s="4" t="s">
        <v>45</v>
      </c>
      <c r="J15" s="4" t="s">
        <v>13</v>
      </c>
      <c r="K15" s="4" t="s">
        <v>46</v>
      </c>
    </row>
    <row r="16" spans="1:11" ht="51.75" customHeight="1" outlineLevel="2" x14ac:dyDescent="0.2">
      <c r="A16" s="3">
        <f t="shared" si="0"/>
        <v>10</v>
      </c>
      <c r="B16" s="4" t="s">
        <v>47</v>
      </c>
      <c r="C16" s="4" t="s">
        <v>48</v>
      </c>
      <c r="D16" s="4" t="s">
        <v>31</v>
      </c>
      <c r="E16" s="4" t="s">
        <v>49</v>
      </c>
      <c r="F16" s="4" t="s">
        <v>33</v>
      </c>
      <c r="G16" s="4" t="s">
        <v>34</v>
      </c>
      <c r="H16" s="5">
        <v>2014</v>
      </c>
      <c r="I16" s="6">
        <v>473310376311</v>
      </c>
      <c r="J16" s="4" t="s">
        <v>37</v>
      </c>
      <c r="K16" s="4" t="s">
        <v>50</v>
      </c>
    </row>
    <row r="17" spans="1:11" ht="51.75" customHeight="1" outlineLevel="2" x14ac:dyDescent="0.2">
      <c r="A17" s="3">
        <f t="shared" si="0"/>
        <v>11</v>
      </c>
      <c r="B17" s="4" t="s">
        <v>51</v>
      </c>
      <c r="C17" s="4" t="s">
        <v>48</v>
      </c>
      <c r="D17" s="4" t="s">
        <v>31</v>
      </c>
      <c r="E17" s="4" t="s">
        <v>52</v>
      </c>
      <c r="F17" s="4" t="s">
        <v>53</v>
      </c>
      <c r="G17" s="4" t="s">
        <v>54</v>
      </c>
      <c r="H17" s="5">
        <v>1994</v>
      </c>
      <c r="I17" s="6">
        <v>473310376278</v>
      </c>
      <c r="J17" s="4" t="s">
        <v>37</v>
      </c>
      <c r="K17" s="4" t="s">
        <v>50</v>
      </c>
    </row>
    <row r="18" spans="1:11" ht="51.75" customHeight="1" outlineLevel="2" x14ac:dyDescent="0.2">
      <c r="A18" s="3">
        <f t="shared" si="0"/>
        <v>12</v>
      </c>
      <c r="B18" s="4" t="s">
        <v>55</v>
      </c>
      <c r="C18" s="4" t="s">
        <v>48</v>
      </c>
      <c r="D18" s="4" t="s">
        <v>31</v>
      </c>
      <c r="E18" s="4" t="s">
        <v>56</v>
      </c>
      <c r="F18" s="4" t="s">
        <v>53</v>
      </c>
      <c r="G18" s="4" t="s">
        <v>54</v>
      </c>
      <c r="H18" s="5">
        <v>1994</v>
      </c>
      <c r="I18" s="6">
        <v>473240782057</v>
      </c>
      <c r="J18" s="4" t="s">
        <v>37</v>
      </c>
      <c r="K18" s="4" t="s">
        <v>57</v>
      </c>
    </row>
    <row r="19" spans="1:11" ht="51.75" customHeight="1" outlineLevel="2" x14ac:dyDescent="0.2">
      <c r="A19" s="3">
        <f t="shared" si="0"/>
        <v>13</v>
      </c>
      <c r="B19" s="4" t="s">
        <v>58</v>
      </c>
      <c r="C19" s="4" t="s">
        <v>48</v>
      </c>
      <c r="D19" s="4" t="s">
        <v>31</v>
      </c>
      <c r="E19" s="4" t="s">
        <v>59</v>
      </c>
      <c r="F19" s="4" t="s">
        <v>17</v>
      </c>
      <c r="G19" s="4" t="s">
        <v>54</v>
      </c>
      <c r="H19" s="5">
        <v>1996</v>
      </c>
      <c r="I19" s="6">
        <v>867241181582</v>
      </c>
      <c r="J19" s="4" t="s">
        <v>37</v>
      </c>
      <c r="K19" s="4" t="s">
        <v>60</v>
      </c>
    </row>
    <row r="20" spans="1:11" ht="51.75" customHeight="1" outlineLevel="2" x14ac:dyDescent="0.2">
      <c r="A20" s="3">
        <f t="shared" si="0"/>
        <v>14</v>
      </c>
      <c r="B20" s="4" t="s">
        <v>61</v>
      </c>
      <c r="C20" s="4" t="s">
        <v>48</v>
      </c>
      <c r="D20" s="4" t="s">
        <v>31</v>
      </c>
      <c r="E20" s="4" t="s">
        <v>62</v>
      </c>
      <c r="F20" s="4" t="s">
        <v>17</v>
      </c>
      <c r="G20" s="4" t="s">
        <v>54</v>
      </c>
      <c r="H20" s="5">
        <v>1999</v>
      </c>
      <c r="I20" s="6">
        <v>473240782029</v>
      </c>
      <c r="J20" s="4" t="s">
        <v>37</v>
      </c>
      <c r="K20" s="4" t="s">
        <v>57</v>
      </c>
    </row>
    <row r="21" spans="1:11" ht="51.75" customHeight="1" outlineLevel="2" x14ac:dyDescent="0.2">
      <c r="A21" s="3">
        <f t="shared" si="0"/>
        <v>15</v>
      </c>
      <c r="B21" s="4" t="s">
        <v>63</v>
      </c>
      <c r="C21" s="4" t="s">
        <v>48</v>
      </c>
      <c r="D21" s="4" t="s">
        <v>31</v>
      </c>
      <c r="E21" s="4" t="s">
        <v>64</v>
      </c>
      <c r="F21" s="4" t="s">
        <v>33</v>
      </c>
      <c r="G21" s="4" t="s">
        <v>65</v>
      </c>
      <c r="H21" s="5">
        <v>1998</v>
      </c>
      <c r="I21" s="6">
        <v>473241281218</v>
      </c>
      <c r="J21" s="4" t="s">
        <v>37</v>
      </c>
      <c r="K21" s="4" t="s">
        <v>66</v>
      </c>
    </row>
    <row r="22" spans="1:11" ht="51.75" customHeight="1" outlineLevel="2" x14ac:dyDescent="0.2">
      <c r="A22" s="3">
        <f t="shared" si="0"/>
        <v>16</v>
      </c>
      <c r="B22" s="4" t="s">
        <v>67</v>
      </c>
      <c r="C22" s="4" t="s">
        <v>48</v>
      </c>
      <c r="D22" s="4" t="s">
        <v>31</v>
      </c>
      <c r="E22" s="4" t="s">
        <v>68</v>
      </c>
      <c r="F22" s="4" t="s">
        <v>17</v>
      </c>
      <c r="G22" s="4" t="s">
        <v>54</v>
      </c>
      <c r="H22" s="5">
        <v>1999</v>
      </c>
      <c r="I22" s="6">
        <v>867240599748</v>
      </c>
      <c r="J22" s="4" t="s">
        <v>37</v>
      </c>
      <c r="K22" s="4" t="s">
        <v>69</v>
      </c>
    </row>
    <row r="23" spans="1:11" ht="51.75" customHeight="1" outlineLevel="2" x14ac:dyDescent="0.2">
      <c r="A23" s="3">
        <f t="shared" si="0"/>
        <v>17</v>
      </c>
      <c r="B23" s="4" t="s">
        <v>70</v>
      </c>
      <c r="C23" s="4" t="s">
        <v>48</v>
      </c>
      <c r="D23" s="4" t="s">
        <v>31</v>
      </c>
      <c r="E23" s="4" t="s">
        <v>71</v>
      </c>
      <c r="F23" s="4" t="s">
        <v>33</v>
      </c>
      <c r="G23" s="4" t="s">
        <v>34</v>
      </c>
      <c r="H23" s="5">
        <v>2015</v>
      </c>
      <c r="I23" s="6">
        <v>867240530615</v>
      </c>
      <c r="J23" s="4" t="s">
        <v>37</v>
      </c>
      <c r="K23" s="4" t="s">
        <v>72</v>
      </c>
    </row>
    <row r="24" spans="1:11" ht="51.75" customHeight="1" outlineLevel="2" x14ac:dyDescent="0.2">
      <c r="A24" s="3">
        <f t="shared" si="0"/>
        <v>18</v>
      </c>
      <c r="B24" s="4" t="s">
        <v>73</v>
      </c>
      <c r="C24" s="4" t="s">
        <v>74</v>
      </c>
      <c r="D24" s="4" t="s">
        <v>31</v>
      </c>
      <c r="E24" s="4" t="s">
        <v>75</v>
      </c>
      <c r="F24" s="4" t="s">
        <v>33</v>
      </c>
      <c r="G24" s="4" t="s">
        <v>76</v>
      </c>
      <c r="H24" s="5">
        <v>2000</v>
      </c>
      <c r="I24" s="6">
        <v>473240782039</v>
      </c>
      <c r="J24" s="4" t="s">
        <v>37</v>
      </c>
      <c r="K24" s="4" t="s">
        <v>57</v>
      </c>
    </row>
    <row r="25" spans="1:11" ht="51.75" customHeight="1" outlineLevel="2" x14ac:dyDescent="0.2">
      <c r="A25" s="3">
        <f t="shared" si="0"/>
        <v>19</v>
      </c>
      <c r="B25" s="4" t="s">
        <v>77</v>
      </c>
      <c r="C25" s="4" t="s">
        <v>74</v>
      </c>
      <c r="D25" s="4" t="s">
        <v>31</v>
      </c>
      <c r="E25" s="4" t="s">
        <v>78</v>
      </c>
      <c r="F25" s="4" t="s">
        <v>17</v>
      </c>
      <c r="G25" s="4" t="s">
        <v>54</v>
      </c>
      <c r="H25" s="5">
        <v>1999</v>
      </c>
      <c r="I25" s="6">
        <v>873270000208</v>
      </c>
      <c r="J25" s="4" t="s">
        <v>37</v>
      </c>
      <c r="K25" s="4" t="s">
        <v>79</v>
      </c>
    </row>
    <row r="26" spans="1:11" ht="51.75" customHeight="1" outlineLevel="2" x14ac:dyDescent="0.2">
      <c r="A26" s="3">
        <f t="shared" si="0"/>
        <v>20</v>
      </c>
      <c r="B26" s="4" t="s">
        <v>80</v>
      </c>
      <c r="C26" s="4" t="s">
        <v>74</v>
      </c>
      <c r="D26" s="4" t="s">
        <v>31</v>
      </c>
      <c r="E26" s="4" t="s">
        <v>81</v>
      </c>
      <c r="F26" s="4" t="s">
        <v>33</v>
      </c>
      <c r="G26" s="4" t="s">
        <v>65</v>
      </c>
      <c r="H26" s="5">
        <v>1998</v>
      </c>
      <c r="I26" s="6">
        <v>473270000960</v>
      </c>
      <c r="J26" s="4" t="s">
        <v>37</v>
      </c>
      <c r="K26" s="4" t="s">
        <v>82</v>
      </c>
    </row>
    <row r="27" spans="1:11" ht="51.75" customHeight="1" x14ac:dyDescent="0.2"/>
  </sheetData>
  <mergeCells count="11">
    <mergeCell ref="B2:J2"/>
    <mergeCell ref="B3:I3"/>
    <mergeCell ref="A5:A6"/>
    <mergeCell ref="B5:B6"/>
    <mergeCell ref="C5:C6"/>
    <mergeCell ref="D5:D6"/>
    <mergeCell ref="E5:E6"/>
    <mergeCell ref="F5:F6"/>
    <mergeCell ref="G5:G6"/>
    <mergeCell ref="H5:H6"/>
    <mergeCell ref="I5:K5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Siniyarova Ekaterina</cp:lastModifiedBy>
  <dcterms:modified xsi:type="dcterms:W3CDTF">2019-06-28T13:04:51Z</dcterms:modified>
</cp:coreProperties>
</file>