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90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<sst xmlns="http://schemas.openxmlformats.org/spreadsheetml/2006/main" count="177" uniqueCount="104">
  <si>
    <t>№ в группе</t>
  </si>
  <si>
    <t>Сотрудник</t>
  </si>
  <si>
    <t>Должность</t>
  </si>
  <si>
    <t>Вид образования</t>
  </si>
  <si>
    <t>Серия номер диплома</t>
  </si>
  <si>
    <t>Специальность</t>
  </si>
  <si>
    <t>Квалификация</t>
  </si>
  <si>
    <t>Год окончания</t>
  </si>
  <si>
    <t>Медицинский сертификат</t>
  </si>
  <si>
    <t>Серия Номер (МС)</t>
  </si>
  <si>
    <t>Специальность (МС)</t>
  </si>
  <si>
    <t>Срок действия (МС)</t>
  </si>
  <si>
    <t>Врач-нефролог диализного центра в г. Новосибирск</t>
  </si>
  <si>
    <t>Высшее образование</t>
  </si>
  <si>
    <t xml:space="preserve">Педиатрия </t>
  </si>
  <si>
    <t>врач</t>
  </si>
  <si>
    <t>Нефрология</t>
  </si>
  <si>
    <t>Петрова Ольга Яковлевна</t>
  </si>
  <si>
    <t xml:space="preserve"> ДВС 0019272</t>
  </si>
  <si>
    <t>лечебное дело</t>
  </si>
  <si>
    <t>1999</t>
  </si>
  <si>
    <t>1102040001786</t>
  </si>
  <si>
    <t>Харитонова Татьяна Анатольевна</t>
  </si>
  <si>
    <t xml:space="preserve"> 105408 0021762</t>
  </si>
  <si>
    <t>2015</t>
  </si>
  <si>
    <t>0178270050460</t>
  </si>
  <si>
    <t>Высшее образование - специалитет, магистратура</t>
  </si>
  <si>
    <t>Соболь Надежда Михайловна</t>
  </si>
  <si>
    <t>НВ 488332</t>
  </si>
  <si>
    <t>врач-педиатр</t>
  </si>
  <si>
    <t>1986</t>
  </si>
  <si>
    <t>0138241832140</t>
  </si>
  <si>
    <t>06.04.2024</t>
  </si>
  <si>
    <t>Дюбанова Галина Александровна</t>
  </si>
  <si>
    <t>Главный врач - врач - нефролог диализного центра в г. Новосибирск</t>
  </si>
  <si>
    <t xml:space="preserve"> Я № 193742</t>
  </si>
  <si>
    <t>1979</t>
  </si>
  <si>
    <t>1154242728381</t>
  </si>
  <si>
    <t>30.12.2025</t>
  </si>
  <si>
    <t>1177242102745</t>
  </si>
  <si>
    <t>Организация здравоохранения и общественное здоровье</t>
  </si>
  <si>
    <t>Медицинская сестра (брат) диализного центра в г. Новосибирск</t>
  </si>
  <si>
    <t>Среднее профессиональное образование</t>
  </si>
  <si>
    <t xml:space="preserve"> СБ 3464808</t>
  </si>
  <si>
    <t>сестринское дело</t>
  </si>
  <si>
    <t>медицинская сестра</t>
  </si>
  <si>
    <t>2002</t>
  </si>
  <si>
    <t>0473310598736</t>
  </si>
  <si>
    <t>Сестринское дело</t>
  </si>
  <si>
    <t>22.10.2025</t>
  </si>
  <si>
    <t>Давидович Ольга Евгеньевна</t>
  </si>
  <si>
    <t xml:space="preserve"> 22 СПА 0013033</t>
  </si>
  <si>
    <t>2013</t>
  </si>
  <si>
    <t>0854080007017</t>
  </si>
  <si>
    <t>02.10.2023</t>
  </si>
  <si>
    <t xml:space="preserve"> СБ 4906748</t>
  </si>
  <si>
    <t>2004</t>
  </si>
  <si>
    <t>1102040001022</t>
  </si>
  <si>
    <t>26.03.2024</t>
  </si>
  <si>
    <t>Желнова Ольга Николаевна</t>
  </si>
  <si>
    <t xml:space="preserve"> УТ № 069933</t>
  </si>
  <si>
    <t>1995</t>
  </si>
  <si>
    <t>0754080001676</t>
  </si>
  <si>
    <t>Третьякова Ольга Петровна (совм.)</t>
  </si>
  <si>
    <t>ОАБ-II  0082559</t>
  </si>
  <si>
    <t>0854080006428</t>
  </si>
  <si>
    <t>29.03.2023</t>
  </si>
  <si>
    <t xml:space="preserve"> СБ 4664341</t>
  </si>
  <si>
    <t>0854080005192</t>
  </si>
  <si>
    <t>06.10.2022</t>
  </si>
  <si>
    <t>Попова Татьяна Николаевна (совм.)</t>
  </si>
  <si>
    <t xml:space="preserve"> СБ 2459838</t>
  </si>
  <si>
    <t>2001</t>
  </si>
  <si>
    <t>1154080009208</t>
  </si>
  <si>
    <t>14.03.2024</t>
  </si>
  <si>
    <t>Шипунова Наталья Николаевна</t>
  </si>
  <si>
    <t xml:space="preserve"> СТ № 512786</t>
  </si>
  <si>
    <t xml:space="preserve">Акушерское дело </t>
  </si>
  <si>
    <t>акушерка</t>
  </si>
  <si>
    <t>1993</t>
  </si>
  <si>
    <t>1177241708778</t>
  </si>
  <si>
    <t>25.09.2023</t>
  </si>
  <si>
    <t>Татенко Валентина Федоровна</t>
  </si>
  <si>
    <t>105404 0002922</t>
  </si>
  <si>
    <t>2021</t>
  </si>
  <si>
    <t>выписка из протокола аккредитации</t>
  </si>
  <si>
    <t>Коржавина Екатерина Николаевна</t>
  </si>
  <si>
    <t>СБ 0767171</t>
  </si>
  <si>
    <t>медицинская сестра общей практики</t>
  </si>
  <si>
    <t>1998</t>
  </si>
  <si>
    <t>1178270040105</t>
  </si>
  <si>
    <t>14.12.2025</t>
  </si>
  <si>
    <t>Дергилёва Ирина Геннадьевна</t>
  </si>
  <si>
    <t>Старшая медицинская сестра (брат) смены диализного центра в г. Новосибирск</t>
  </si>
  <si>
    <t>Ермакова Елена Григорьевна</t>
  </si>
  <si>
    <t>Данилова Наталья Викторовна</t>
  </si>
  <si>
    <t>Виснер Светлана Анатольевна</t>
  </si>
  <si>
    <t>Старшая медицинская сестра диализного центра в г. Новосибирск</t>
  </si>
  <si>
    <t xml:space="preserve"> СБ 2458882</t>
  </si>
  <si>
    <t>0154180535037</t>
  </si>
  <si>
    <t>1177242137317</t>
  </si>
  <si>
    <t>Организация сестринского дела</t>
  </si>
  <si>
    <t>14.11.2024</t>
  </si>
  <si>
    <t>Обособленное подразделение в г. Новосибирск ООО "ФРЕЗЕНИУС НЕФРОКЕА"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</si>
</sst>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8"/>
      <name val="Arial"/>
      <family val="2"/>
    </font>
    <font>
      <b/>
      <sz val="10"/>
      <color indexed="2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1" fillId="33" borderId="12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right" vertical="top" wrapText="1" indent="2"/>
    </xf>
    <xf numFmtId="0" fontId="0" fillId="0" borderId="13" xfId="0" applyNumberFormat="1" applyFont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1" fillId="33" borderId="16" xfId="0" applyNumberFormat="1" applyFont="1" applyFill="1" applyBorder="1" applyAlignment="1">
      <alignment vertical="top" wrapText="1"/>
    </xf>
    <xf numFmtId="0" fontId="1" fillId="33" borderId="17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1" fillId="33" borderId="18" xfId="0" applyNumberFormat="1" applyFont="1" applyFill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14" fontId="0" fillId="0" borderId="13" xfId="0" applyNumberFormat="1" applyFont="1" applyBorder="1" applyAlignment="1">
      <alignment horizontal="left" vertical="top" wrapText="1"/>
    </xf>
    <xf numFmtId="0" fontId="0" fillId="34" borderId="13" xfId="0" applyNumberFormat="1" applyFont="1" applyFill="1" applyBorder="1" applyAlignment="1">
      <alignment vertical="top" wrapText="1"/>
    </xf>
    <xf numFmtId="0" fontId="0" fillId="34" borderId="13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14" fontId="0" fillId="34" borderId="13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19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4512D"/>
      <rgbColor rgb="00993366"/>
      <rgbColor rgb="00A0A0A0"/>
      <rgbColor rgb="00CCFFFF"/>
      <rgbColor rgb="00EBEBCC"/>
      <rgbColor rgb="00C8C0AD"/>
      <rgbColor rgb="00F2F1D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9525</xdr:rowOff>
    </xdr:from>
    <xdr:to>
      <xdr:col>7</xdr:col>
      <xdr:colOff>171450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819150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20"/>
  <sheetViews>
    <sheetView tabSelected="1" zoomScalePageLayoutView="0" workbookViewId="0" topLeftCell="A1">
      <selection activeCell="B5" sqref="B5:D5"/>
    </sheetView>
  </sheetViews>
  <sheetFormatPr defaultColWidth="9.33203125" defaultRowHeight="11.25" outlineLevelRow="1"/>
  <cols>
    <col min="1" max="1" width="10" style="0" customWidth="1"/>
    <col min="2" max="2" width="0.4921875" style="0" customWidth="1"/>
    <col min="3" max="3" width="2.66015625" style="0" customWidth="1"/>
    <col min="4" max="4" width="28.16015625" style="0" customWidth="1"/>
    <col min="5" max="5" width="6.33203125" style="0" customWidth="1"/>
    <col min="6" max="6" width="7" style="0" customWidth="1"/>
    <col min="7" max="7" width="53.5" style="0" customWidth="1"/>
    <col min="8" max="8" width="3.16015625" style="0" customWidth="1"/>
    <col min="9" max="9" width="42.5" style="0" customWidth="1"/>
    <col min="10" max="10" width="19.83203125" style="0" customWidth="1"/>
    <col min="11" max="11" width="18" style="0" customWidth="1"/>
    <col min="12" max="12" width="33.83203125" style="0" customWidth="1"/>
    <col min="13" max="13" width="14.66015625" style="0" customWidth="1"/>
    <col min="14" max="14" width="30.83203125" style="0" customWidth="1"/>
    <col min="15" max="15" width="48.5" style="0" customWidth="1"/>
    <col min="16" max="16" width="14" style="0" customWidth="1"/>
    <col min="17" max="16384" width="9.83203125" style="0" customWidth="1"/>
  </cols>
  <sheetData>
    <row r="1" spans="1:9" ht="63.75" customHeight="1">
      <c r="A1" s="20" t="s">
        <v>103</v>
      </c>
      <c r="B1" s="19"/>
      <c r="C1" s="19"/>
      <c r="D1" s="19"/>
      <c r="E1" s="19"/>
      <c r="F1" s="19"/>
      <c r="G1" s="19"/>
      <c r="H1" s="19"/>
      <c r="I1" s="19"/>
    </row>
    <row r="2" spans="1:16" ht="12.75" customHeight="1">
      <c r="A2" s="7" t="s">
        <v>0</v>
      </c>
      <c r="B2" s="7" t="s">
        <v>1</v>
      </c>
      <c r="C2" s="7"/>
      <c r="D2" s="7"/>
      <c r="E2" s="12" t="s">
        <v>2</v>
      </c>
      <c r="F2" s="12"/>
      <c r="G2" s="12"/>
      <c r="H2" s="3"/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6" t="s">
        <v>8</v>
      </c>
      <c r="O2" s="6"/>
      <c r="P2" s="6"/>
    </row>
    <row r="3" spans="1:16" ht="36.75" customHeight="1">
      <c r="A3" s="8"/>
      <c r="B3" s="9"/>
      <c r="C3" s="10"/>
      <c r="D3" s="11"/>
      <c r="E3" s="9"/>
      <c r="F3" s="10"/>
      <c r="G3" s="10"/>
      <c r="H3" s="2"/>
      <c r="I3" s="8"/>
      <c r="J3" s="8"/>
      <c r="K3" s="8"/>
      <c r="L3" s="8"/>
      <c r="M3" s="8"/>
      <c r="N3" s="1" t="s">
        <v>9</v>
      </c>
      <c r="O3" s="1" t="s">
        <v>10</v>
      </c>
      <c r="P3" s="1" t="s">
        <v>11</v>
      </c>
    </row>
    <row r="4" spans="1:16" ht="11.25" customHeight="1" outlineLevel="1">
      <c r="A4" s="4">
        <v>1</v>
      </c>
      <c r="B4" s="13" t="s">
        <v>17</v>
      </c>
      <c r="C4" s="13"/>
      <c r="D4" s="13"/>
      <c r="E4" s="13" t="s">
        <v>12</v>
      </c>
      <c r="F4" s="13"/>
      <c r="G4" s="13"/>
      <c r="H4" s="13"/>
      <c r="I4" s="5" t="s">
        <v>13</v>
      </c>
      <c r="J4" s="5" t="s">
        <v>18</v>
      </c>
      <c r="K4" s="5" t="s">
        <v>19</v>
      </c>
      <c r="L4" s="5" t="s">
        <v>15</v>
      </c>
      <c r="M4" s="5" t="s">
        <v>20</v>
      </c>
      <c r="N4" s="5" t="s">
        <v>21</v>
      </c>
      <c r="O4" s="5" t="s">
        <v>16</v>
      </c>
      <c r="P4" s="14">
        <v>45747</v>
      </c>
    </row>
    <row r="5" spans="1:16" ht="11.25" customHeight="1" outlineLevel="1">
      <c r="A5" s="4">
        <v>2</v>
      </c>
      <c r="B5" s="13" t="s">
        <v>22</v>
      </c>
      <c r="C5" s="13"/>
      <c r="D5" s="13"/>
      <c r="E5" s="13" t="s">
        <v>12</v>
      </c>
      <c r="F5" s="13"/>
      <c r="G5" s="13"/>
      <c r="H5" s="13"/>
      <c r="I5" s="5" t="s">
        <v>13</v>
      </c>
      <c r="J5" s="5" t="s">
        <v>23</v>
      </c>
      <c r="K5" s="5" t="s">
        <v>14</v>
      </c>
      <c r="L5" s="5" t="s">
        <v>15</v>
      </c>
      <c r="M5" s="5" t="s">
        <v>24</v>
      </c>
      <c r="N5" s="5" t="s">
        <v>25</v>
      </c>
      <c r="O5" s="5" t="s">
        <v>16</v>
      </c>
      <c r="P5" s="14">
        <v>44918</v>
      </c>
    </row>
    <row r="6" spans="1:16" ht="11.25" customHeight="1" outlineLevel="1">
      <c r="A6" s="4">
        <f>A5+1</f>
        <v>3</v>
      </c>
      <c r="B6" s="13" t="s">
        <v>27</v>
      </c>
      <c r="C6" s="13"/>
      <c r="D6" s="13"/>
      <c r="E6" s="13" t="s">
        <v>12</v>
      </c>
      <c r="F6" s="13"/>
      <c r="G6" s="13"/>
      <c r="H6" s="13"/>
      <c r="I6" s="5" t="s">
        <v>26</v>
      </c>
      <c r="J6" s="5" t="s">
        <v>28</v>
      </c>
      <c r="K6" s="5" t="s">
        <v>14</v>
      </c>
      <c r="L6" s="5" t="s">
        <v>29</v>
      </c>
      <c r="M6" s="5" t="s">
        <v>30</v>
      </c>
      <c r="N6" s="5" t="s">
        <v>31</v>
      </c>
      <c r="O6" s="5" t="s">
        <v>16</v>
      </c>
      <c r="P6" s="5" t="s">
        <v>32</v>
      </c>
    </row>
    <row r="7" spans="1:16" ht="11.25" customHeight="1" outlineLevel="1">
      <c r="A7" s="4">
        <f aca="true" t="shared" si="0" ref="A7:A20">A6+1</f>
        <v>4</v>
      </c>
      <c r="B7" s="13" t="s">
        <v>33</v>
      </c>
      <c r="C7" s="13"/>
      <c r="D7" s="13"/>
      <c r="E7" s="13" t="s">
        <v>34</v>
      </c>
      <c r="F7" s="13"/>
      <c r="G7" s="13"/>
      <c r="H7" s="13"/>
      <c r="I7" s="5" t="s">
        <v>13</v>
      </c>
      <c r="J7" s="5" t="s">
        <v>35</v>
      </c>
      <c r="K7" s="5" t="s">
        <v>19</v>
      </c>
      <c r="L7" s="5" t="s">
        <v>15</v>
      </c>
      <c r="M7" s="5" t="s">
        <v>36</v>
      </c>
      <c r="N7" s="5" t="s">
        <v>37</v>
      </c>
      <c r="O7" s="5" t="s">
        <v>16</v>
      </c>
      <c r="P7" s="5" t="s">
        <v>38</v>
      </c>
    </row>
    <row r="8" spans="1:16" ht="11.25" customHeight="1" outlineLevel="1">
      <c r="A8" s="4">
        <f t="shared" si="0"/>
        <v>5</v>
      </c>
      <c r="B8" s="13" t="s">
        <v>33</v>
      </c>
      <c r="C8" s="13"/>
      <c r="D8" s="13"/>
      <c r="E8" s="13" t="s">
        <v>34</v>
      </c>
      <c r="F8" s="13"/>
      <c r="G8" s="13"/>
      <c r="H8" s="13"/>
      <c r="I8" s="5" t="s">
        <v>13</v>
      </c>
      <c r="J8" s="5" t="s">
        <v>35</v>
      </c>
      <c r="K8" s="5" t="s">
        <v>19</v>
      </c>
      <c r="L8" s="5" t="s">
        <v>15</v>
      </c>
      <c r="M8" s="5" t="s">
        <v>36</v>
      </c>
      <c r="N8" s="5" t="s">
        <v>39</v>
      </c>
      <c r="O8" s="5" t="s">
        <v>40</v>
      </c>
      <c r="P8" s="14">
        <v>45537</v>
      </c>
    </row>
    <row r="9" spans="1:16" s="17" customFormat="1" ht="11.25" customHeight="1" outlineLevel="1">
      <c r="A9" s="4">
        <f t="shared" si="0"/>
        <v>6</v>
      </c>
      <c r="B9" s="15" t="s">
        <v>50</v>
      </c>
      <c r="C9" s="15"/>
      <c r="D9" s="15"/>
      <c r="E9" s="15" t="s">
        <v>41</v>
      </c>
      <c r="F9" s="15"/>
      <c r="G9" s="15"/>
      <c r="H9" s="15"/>
      <c r="I9" s="16" t="s">
        <v>42</v>
      </c>
      <c r="J9" s="16" t="s">
        <v>51</v>
      </c>
      <c r="K9" s="16" t="s">
        <v>44</v>
      </c>
      <c r="L9" s="16" t="s">
        <v>45</v>
      </c>
      <c r="M9" s="16" t="s">
        <v>52</v>
      </c>
      <c r="N9" s="16" t="s">
        <v>53</v>
      </c>
      <c r="O9" s="16" t="s">
        <v>48</v>
      </c>
      <c r="P9" s="16" t="s">
        <v>54</v>
      </c>
    </row>
    <row r="10" spans="1:16" s="17" customFormat="1" ht="11.25" customHeight="1" outlineLevel="1">
      <c r="A10" s="4">
        <f t="shared" si="0"/>
        <v>7</v>
      </c>
      <c r="B10" s="15" t="s">
        <v>59</v>
      </c>
      <c r="C10" s="15"/>
      <c r="D10" s="15"/>
      <c r="E10" s="15" t="s">
        <v>41</v>
      </c>
      <c r="F10" s="15"/>
      <c r="G10" s="15"/>
      <c r="H10" s="15"/>
      <c r="I10" s="16" t="s">
        <v>42</v>
      </c>
      <c r="J10" s="16" t="s">
        <v>60</v>
      </c>
      <c r="K10" s="16" t="s">
        <v>44</v>
      </c>
      <c r="L10" s="16" t="s">
        <v>45</v>
      </c>
      <c r="M10" s="16" t="s">
        <v>61</v>
      </c>
      <c r="N10" s="16" t="s">
        <v>62</v>
      </c>
      <c r="O10" s="16" t="s">
        <v>48</v>
      </c>
      <c r="P10" s="18">
        <v>44651</v>
      </c>
    </row>
    <row r="11" spans="1:16" s="17" customFormat="1" ht="11.25" customHeight="1" outlineLevel="1">
      <c r="A11" s="4">
        <f t="shared" si="0"/>
        <v>8</v>
      </c>
      <c r="B11" s="15" t="s">
        <v>63</v>
      </c>
      <c r="C11" s="15"/>
      <c r="D11" s="15"/>
      <c r="E11" s="15" t="s">
        <v>41</v>
      </c>
      <c r="F11" s="15"/>
      <c r="G11" s="15"/>
      <c r="H11" s="15"/>
      <c r="I11" s="16" t="s">
        <v>42</v>
      </c>
      <c r="J11" s="16" t="s">
        <v>64</v>
      </c>
      <c r="K11" s="16" t="s">
        <v>44</v>
      </c>
      <c r="L11" s="16" t="s">
        <v>45</v>
      </c>
      <c r="M11" s="16" t="s">
        <v>61</v>
      </c>
      <c r="N11" s="16" t="s">
        <v>65</v>
      </c>
      <c r="O11" s="16" t="s">
        <v>48</v>
      </c>
      <c r="P11" s="16" t="s">
        <v>66</v>
      </c>
    </row>
    <row r="12" spans="1:16" s="17" customFormat="1" ht="11.25" customHeight="1" outlineLevel="1">
      <c r="A12" s="4">
        <f t="shared" si="0"/>
        <v>9</v>
      </c>
      <c r="B12" s="15" t="s">
        <v>70</v>
      </c>
      <c r="C12" s="15"/>
      <c r="D12" s="15"/>
      <c r="E12" s="15" t="s">
        <v>41</v>
      </c>
      <c r="F12" s="15"/>
      <c r="G12" s="15"/>
      <c r="H12" s="15"/>
      <c r="I12" s="16" t="s">
        <v>42</v>
      </c>
      <c r="J12" s="16" t="s">
        <v>71</v>
      </c>
      <c r="K12" s="16" t="s">
        <v>44</v>
      </c>
      <c r="L12" s="16" t="s">
        <v>45</v>
      </c>
      <c r="M12" s="16" t="s">
        <v>72</v>
      </c>
      <c r="N12" s="16" t="s">
        <v>73</v>
      </c>
      <c r="O12" s="16" t="s">
        <v>48</v>
      </c>
      <c r="P12" s="16" t="s">
        <v>74</v>
      </c>
    </row>
    <row r="13" spans="1:16" s="17" customFormat="1" ht="11.25" customHeight="1" outlineLevel="1">
      <c r="A13" s="4">
        <f t="shared" si="0"/>
        <v>10</v>
      </c>
      <c r="B13" s="15" t="s">
        <v>75</v>
      </c>
      <c r="C13" s="15"/>
      <c r="D13" s="15"/>
      <c r="E13" s="15" t="s">
        <v>41</v>
      </c>
      <c r="F13" s="15"/>
      <c r="G13" s="15"/>
      <c r="H13" s="15"/>
      <c r="I13" s="16" t="s">
        <v>42</v>
      </c>
      <c r="J13" s="16" t="s">
        <v>76</v>
      </c>
      <c r="K13" s="16" t="s">
        <v>77</v>
      </c>
      <c r="L13" s="16" t="s">
        <v>78</v>
      </c>
      <c r="M13" s="16" t="s">
        <v>79</v>
      </c>
      <c r="N13" s="16" t="s">
        <v>80</v>
      </c>
      <c r="O13" s="16" t="s">
        <v>48</v>
      </c>
      <c r="P13" s="16" t="s">
        <v>81</v>
      </c>
    </row>
    <row r="14" spans="1:16" s="17" customFormat="1" ht="11.25" customHeight="1" outlineLevel="1">
      <c r="A14" s="4">
        <f t="shared" si="0"/>
        <v>11</v>
      </c>
      <c r="B14" s="15" t="s">
        <v>82</v>
      </c>
      <c r="C14" s="15"/>
      <c r="D14" s="15"/>
      <c r="E14" s="15" t="s">
        <v>41</v>
      </c>
      <c r="F14" s="15"/>
      <c r="G14" s="15"/>
      <c r="H14" s="15"/>
      <c r="I14" s="16" t="s">
        <v>42</v>
      </c>
      <c r="J14" s="16" t="s">
        <v>83</v>
      </c>
      <c r="K14" s="16" t="s">
        <v>44</v>
      </c>
      <c r="L14" s="16" t="s">
        <v>45</v>
      </c>
      <c r="M14" s="16" t="s">
        <v>84</v>
      </c>
      <c r="N14" s="16" t="s">
        <v>85</v>
      </c>
      <c r="O14" s="16" t="s">
        <v>48</v>
      </c>
      <c r="P14" s="18">
        <v>46212</v>
      </c>
    </row>
    <row r="15" spans="1:16" s="17" customFormat="1" ht="11.25" customHeight="1" outlineLevel="1">
      <c r="A15" s="4">
        <f t="shared" si="0"/>
        <v>12</v>
      </c>
      <c r="B15" s="15" t="s">
        <v>86</v>
      </c>
      <c r="C15" s="15"/>
      <c r="D15" s="15"/>
      <c r="E15" s="15" t="s">
        <v>41</v>
      </c>
      <c r="F15" s="15"/>
      <c r="G15" s="15"/>
      <c r="H15" s="15"/>
      <c r="I15" s="16" t="s">
        <v>42</v>
      </c>
      <c r="J15" s="16" t="s">
        <v>87</v>
      </c>
      <c r="K15" s="16" t="s">
        <v>44</v>
      </c>
      <c r="L15" s="16" t="s">
        <v>88</v>
      </c>
      <c r="M15" s="16" t="s">
        <v>89</v>
      </c>
      <c r="N15" s="16" t="s">
        <v>90</v>
      </c>
      <c r="O15" s="16" t="s">
        <v>48</v>
      </c>
      <c r="P15" s="16" t="s">
        <v>91</v>
      </c>
    </row>
    <row r="16" spans="1:16" ht="11.25" customHeight="1" outlineLevel="1">
      <c r="A16" s="4">
        <f t="shared" si="0"/>
        <v>13</v>
      </c>
      <c r="B16" s="13" t="s">
        <v>92</v>
      </c>
      <c r="C16" s="13"/>
      <c r="D16" s="13"/>
      <c r="E16" s="13" t="s">
        <v>93</v>
      </c>
      <c r="F16" s="13"/>
      <c r="G16" s="13"/>
      <c r="H16" s="13"/>
      <c r="I16" s="5" t="s">
        <v>42</v>
      </c>
      <c r="J16" s="5" t="s">
        <v>43</v>
      </c>
      <c r="K16" s="5" t="s">
        <v>44</v>
      </c>
      <c r="L16" s="5" t="s">
        <v>45</v>
      </c>
      <c r="M16" s="5" t="s">
        <v>46</v>
      </c>
      <c r="N16" s="5" t="s">
        <v>47</v>
      </c>
      <c r="O16" s="5" t="s">
        <v>48</v>
      </c>
      <c r="P16" s="5" t="s">
        <v>49</v>
      </c>
    </row>
    <row r="17" spans="1:16" ht="11.25" customHeight="1" outlineLevel="1">
      <c r="A17" s="4">
        <f t="shared" si="0"/>
        <v>14</v>
      </c>
      <c r="B17" s="13" t="s">
        <v>94</v>
      </c>
      <c r="C17" s="13"/>
      <c r="D17" s="13"/>
      <c r="E17" s="13" t="s">
        <v>93</v>
      </c>
      <c r="F17" s="13"/>
      <c r="G17" s="13"/>
      <c r="H17" s="13"/>
      <c r="I17" s="5" t="s">
        <v>42</v>
      </c>
      <c r="J17" s="5" t="s">
        <v>55</v>
      </c>
      <c r="K17" s="5" t="s">
        <v>44</v>
      </c>
      <c r="L17" s="5" t="s">
        <v>45</v>
      </c>
      <c r="M17" s="5" t="s">
        <v>56</v>
      </c>
      <c r="N17" s="5" t="s">
        <v>57</v>
      </c>
      <c r="O17" s="5" t="s">
        <v>48</v>
      </c>
      <c r="P17" s="5" t="s">
        <v>58</v>
      </c>
    </row>
    <row r="18" spans="1:16" ht="11.25" customHeight="1" outlineLevel="1">
      <c r="A18" s="4">
        <f t="shared" si="0"/>
        <v>15</v>
      </c>
      <c r="B18" s="13" t="s">
        <v>95</v>
      </c>
      <c r="C18" s="13"/>
      <c r="D18" s="13"/>
      <c r="E18" s="13" t="s">
        <v>93</v>
      </c>
      <c r="F18" s="13"/>
      <c r="G18" s="13"/>
      <c r="H18" s="13"/>
      <c r="I18" s="5" t="s">
        <v>42</v>
      </c>
      <c r="J18" s="5" t="s">
        <v>67</v>
      </c>
      <c r="K18" s="5" t="s">
        <v>44</v>
      </c>
      <c r="L18" s="5" t="s">
        <v>45</v>
      </c>
      <c r="M18" s="5" t="s">
        <v>56</v>
      </c>
      <c r="N18" s="5" t="s">
        <v>68</v>
      </c>
      <c r="O18" s="5" t="s">
        <v>48</v>
      </c>
      <c r="P18" s="5" t="s">
        <v>69</v>
      </c>
    </row>
    <row r="19" spans="1:16" ht="11.25" customHeight="1" outlineLevel="1">
      <c r="A19" s="4">
        <f t="shared" si="0"/>
        <v>16</v>
      </c>
      <c r="B19" s="13" t="s">
        <v>96</v>
      </c>
      <c r="C19" s="13"/>
      <c r="D19" s="13"/>
      <c r="E19" s="13" t="s">
        <v>97</v>
      </c>
      <c r="F19" s="13"/>
      <c r="G19" s="13"/>
      <c r="H19" s="13"/>
      <c r="I19" s="5" t="s">
        <v>42</v>
      </c>
      <c r="J19" s="5" t="s">
        <v>98</v>
      </c>
      <c r="K19" s="5" t="s">
        <v>44</v>
      </c>
      <c r="L19" s="5" t="s">
        <v>45</v>
      </c>
      <c r="M19" s="5" t="s">
        <v>72</v>
      </c>
      <c r="N19" s="5" t="s">
        <v>99</v>
      </c>
      <c r="O19" s="5" t="s">
        <v>48</v>
      </c>
      <c r="P19" s="14">
        <v>44674</v>
      </c>
    </row>
    <row r="20" spans="1:16" ht="11.25" customHeight="1" outlineLevel="1">
      <c r="A20" s="4">
        <f t="shared" si="0"/>
        <v>17</v>
      </c>
      <c r="B20" s="13" t="s">
        <v>96</v>
      </c>
      <c r="C20" s="13"/>
      <c r="D20" s="13"/>
      <c r="E20" s="13" t="s">
        <v>97</v>
      </c>
      <c r="F20" s="13"/>
      <c r="G20" s="13"/>
      <c r="H20" s="13"/>
      <c r="I20" s="5" t="s">
        <v>42</v>
      </c>
      <c r="J20" s="5" t="s">
        <v>98</v>
      </c>
      <c r="K20" s="5" t="s">
        <v>44</v>
      </c>
      <c r="L20" s="5" t="s">
        <v>45</v>
      </c>
      <c r="M20" s="5" t="s">
        <v>72</v>
      </c>
      <c r="N20" s="5" t="s">
        <v>100</v>
      </c>
      <c r="O20" s="5" t="s">
        <v>101</v>
      </c>
      <c r="P20" s="5" t="s">
        <v>102</v>
      </c>
    </row>
  </sheetData>
  <sheetProtection/>
  <mergeCells count="44">
    <mergeCell ref="B20:D20"/>
    <mergeCell ref="E20:H20"/>
    <mergeCell ref="A1:I1"/>
    <mergeCell ref="B17:D17"/>
    <mergeCell ref="E17:H17"/>
    <mergeCell ref="B18:D18"/>
    <mergeCell ref="E18:H18"/>
    <mergeCell ref="B19:D19"/>
    <mergeCell ref="E19:H19"/>
    <mergeCell ref="B16:D16"/>
    <mergeCell ref="E16:H16"/>
    <mergeCell ref="B15:D15"/>
    <mergeCell ref="E15:H15"/>
    <mergeCell ref="B14:D14"/>
    <mergeCell ref="E14:H14"/>
    <mergeCell ref="B13:D13"/>
    <mergeCell ref="E13:H13"/>
    <mergeCell ref="B11:D11"/>
    <mergeCell ref="E11:H11"/>
    <mergeCell ref="B12:D12"/>
    <mergeCell ref="E12:H12"/>
    <mergeCell ref="B10:D10"/>
    <mergeCell ref="E10:H10"/>
    <mergeCell ref="B9:D9"/>
    <mergeCell ref="E9:H9"/>
    <mergeCell ref="B7:D7"/>
    <mergeCell ref="E7:H7"/>
    <mergeCell ref="B8:D8"/>
    <mergeCell ref="E8:H8"/>
    <mergeCell ref="B6:D6"/>
    <mergeCell ref="E6:H6"/>
    <mergeCell ref="B5:D5"/>
    <mergeCell ref="E5:H5"/>
    <mergeCell ref="N2:P2"/>
    <mergeCell ref="B4:D4"/>
    <mergeCell ref="E4:H4"/>
    <mergeCell ref="A2:A3"/>
    <mergeCell ref="B2:D3"/>
    <mergeCell ref="E2:G3"/>
    <mergeCell ref="I2:I3"/>
    <mergeCell ref="J2:J3"/>
    <mergeCell ref="K2:K3"/>
    <mergeCell ref="L2:L3"/>
    <mergeCell ref="M2:M3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Siniyarova Ekaterina</cp:lastModifiedBy>
  <cp:lastPrinted>2021-12-10T12:18:53Z</cp:lastPrinted>
  <dcterms:created xsi:type="dcterms:W3CDTF">2021-12-10T12:18:53Z</dcterms:created>
  <dcterms:modified xsi:type="dcterms:W3CDTF">2021-12-10T12:53:44Z</dcterms:modified>
  <cp:category/>
  <cp:version/>
  <cp:contentType/>
  <cp:contentStatus/>
  <cp:revision>1</cp:revision>
</cp:coreProperties>
</file>