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3395" windowHeight="7245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Лист1!$A$4:$H$48</definedName>
  </definedNames>
  <calcPr calcId="144525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<sst xmlns="http://schemas.openxmlformats.org/spreadsheetml/2006/main" count="206" uniqueCount="58">
  <si>
    <t>Акт</t>
  </si>
  <si>
    <t>ЭКМП</t>
  </si>
  <si>
    <t>01.10.2017-31.12.2017</t>
  </si>
  <si>
    <t>оплачено</t>
  </si>
  <si>
    <t>МЭЭ</t>
  </si>
  <si>
    <t>01.10.2017-30.11.2017</t>
  </si>
  <si>
    <t>01.09.2017-30.11.2017</t>
  </si>
  <si>
    <t>21.11.2017-19.12.2017</t>
  </si>
  <si>
    <t>4.2.</t>
  </si>
  <si>
    <t>23.10.2017-20.11.2017</t>
  </si>
  <si>
    <t>4.3.</t>
  </si>
  <si>
    <t>21.10.2017-20.11.2017</t>
  </si>
  <si>
    <t>21.11.2017-20.12.2017</t>
  </si>
  <si>
    <t>22.11.2017-20.12.2017</t>
  </si>
  <si>
    <t>3.2.1.</t>
  </si>
  <si>
    <t>01.12.2017-31.01.2018</t>
  </si>
  <si>
    <t>01.02.2018-28.02.2018</t>
  </si>
  <si>
    <t>01.03.2018-31.03.2018</t>
  </si>
  <si>
    <t>01.04.2018-30.04.2018</t>
  </si>
  <si>
    <t>28.05.2018-31.05.2018</t>
  </si>
  <si>
    <t>01.05.2018-31.05.2018</t>
  </si>
  <si>
    <t>01.03.2018-30.06.2018</t>
  </si>
  <si>
    <t>01.06.2018-30.06.2018</t>
  </si>
  <si>
    <t>03.07.2018-31.07.2018</t>
  </si>
  <si>
    <t>02.07.2018-30.07.2018</t>
  </si>
  <si>
    <t>3.2.3.</t>
  </si>
  <si>
    <t>01.06.2018-31.07.2018</t>
  </si>
  <si>
    <t>01.05.2018-31.07.2018</t>
  </si>
  <si>
    <t>01.07.2018-31.07.2018</t>
  </si>
  <si>
    <t>01.08.2018-31.08.2018</t>
  </si>
  <si>
    <t>рееэкспертизы ЭКМП</t>
  </si>
  <si>
    <t>21.12.2017-30.06.2018</t>
  </si>
  <si>
    <t>01.01.2018-28.02.2018</t>
  </si>
  <si>
    <t>01.03.2018-31.05.2018</t>
  </si>
  <si>
    <t>01.06.2018-31.08.2018</t>
  </si>
  <si>
    <t>01.09.2018-30.11.2018</t>
  </si>
  <si>
    <t>рееэкспертизы МЭЭ</t>
  </si>
  <si>
    <t>Вид экспертизы</t>
  </si>
  <si>
    <t>запрошено карт</t>
  </si>
  <si>
    <t>код дефекта</t>
  </si>
  <si>
    <t>снятий на сумму</t>
  </si>
  <si>
    <t>дата акта</t>
  </si>
  <si>
    <t>проверяемый период</t>
  </si>
  <si>
    <t>кол-во  карт</t>
  </si>
  <si>
    <t>Результат оплата/снятие</t>
  </si>
  <si>
    <t>комментарии</t>
  </si>
  <si>
    <t>письмо от ВТБ от 07.12.2018 на Протокол разногласий ( 27 345,03)</t>
  </si>
  <si>
    <t>расшифровка по коду дефекта</t>
  </si>
  <si>
    <t>произведено экспертиз</t>
  </si>
  <si>
    <t>Отсутствие в первичной медицинской документации результатов обследований, осмотров, консультаций специалистов, дневниковых записей, позволяющих оценить динамику состояния здоровья застрахованного лица, объем, характер, условия предоставления медицинской помощи и провести оценку качества оказанной медицинской помощи.</t>
  </si>
  <si>
    <t>Отсутствие в первичной документации:информированного добровольного согласия застрахованного лица на медицинское вмешательство или отказа застрахованного лица от медицинского вмешательства и (или) письменного согласия на лечение, в установленных законодательством Российской Федерации случаях.</t>
  </si>
  <si>
    <t>Акт МЭЭ</t>
  </si>
  <si>
    <t>Акт ЭКМП</t>
  </si>
  <si>
    <t>Акт рееэкспертизы ЭКМП</t>
  </si>
  <si>
    <t>Акт рееэкспертизы МЭЭ</t>
  </si>
  <si>
    <t>Невыполнение, несвоевременное или ненадлежащее выполнение необходимых пациенту диагностических и (или) лечебных 
мероприятий, оперативных вмешательств в соответствии с порядками оказания медицинской помощи, стандартами медицинской помощи и (или) клиническими рекомендациями (протоколами лечения) по вопросам оказания медицинской помощи не повлиявшее на состояние здоровья застрахованного лица;</t>
  </si>
  <si>
    <t>Невыполнение, несвоевременное или ненадлежащее выполнение необходимых пациенту диагностических и (или) лечебных 
мероприятий, оперативных вмешательств в соответствии с порядками оказания медицинской помощи, стандартами медицинской помощи и (или) клиническими рекомендациями (протоколами лечения) по вопросам оказания медицинской помощи: 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 (за исключением случаев отказа застрахованного лица от лечения, оформленного в установленном порядке)</t>
  </si>
  <si>
    <t>Всего на сумму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</si>
</sst>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0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opLeftCell="A37" workbookViewId="0">
      <selection activeCell="A52" sqref="A52:G61"/>
    </sheetView>
  </sheetViews>
  <sheetFormatPr defaultRowHeight="15" x14ac:dyDescent="0.25"/>
  <cols>
    <col min="1" max="1" width="13.7109375" customWidth="1"/>
    <col min="2" max="2" width="24.5703125" customWidth="1"/>
    <col min="3" max="3" width="11.42578125" style="2" customWidth="1"/>
    <col min="4" max="4" width="24.42578125" style="2" customWidth="1"/>
    <col min="5" max="5" width="11.5703125" style="2" customWidth="1"/>
    <col min="6" max="6" width="11.5703125" style="3" customWidth="1"/>
    <col min="7" max="7" width="16.140625" style="4" customWidth="1"/>
    <col min="8" max="8" width="51.85546875" customWidth="1"/>
  </cols>
  <sheetData>
    <row r="2" spans="1:8" ht="30" x14ac:dyDescent="0.25">
      <c r="C2" s="2" t="s">
        <v>41</v>
      </c>
      <c r="D2" s="2" t="s">
        <v>42</v>
      </c>
      <c r="E2" s="2" t="s">
        <v>43</v>
      </c>
      <c r="F2" s="3" t="s">
        <v>39</v>
      </c>
      <c r="G2" s="4" t="s">
        <v>44</v>
      </c>
      <c r="H2" s="2" t="s">
        <v>45</v>
      </c>
    </row>
    <row r="4" spans="1:8" x14ac:dyDescent="0.25">
      <c r="A4" t="s">
        <v>0</v>
      </c>
      <c r="B4" t="s">
        <v>1</v>
      </c>
      <c r="C4" s="1">
        <v>43215</v>
      </c>
      <c r="D4" s="2" t="s">
        <v>2</v>
      </c>
      <c r="E4" s="2">
        <v>17</v>
      </c>
      <c r="G4" s="4" t="s">
        <v>3</v>
      </c>
    </row>
    <row r="5" spans="1:8" x14ac:dyDescent="0.25">
      <c r="A5" t="s">
        <v>0</v>
      </c>
      <c r="B5" t="s">
        <v>4</v>
      </c>
      <c r="C5" s="1">
        <v>43215</v>
      </c>
      <c r="D5" s="2" t="s">
        <v>2</v>
      </c>
      <c r="E5" s="2">
        <v>20</v>
      </c>
      <c r="G5" s="4" t="s">
        <v>3</v>
      </c>
    </row>
    <row r="6" spans="1:8" x14ac:dyDescent="0.25">
      <c r="A6" t="s">
        <v>0</v>
      </c>
      <c r="B6" t="s">
        <v>1</v>
      </c>
      <c r="C6" s="1">
        <v>43215</v>
      </c>
      <c r="D6" s="2" t="s">
        <v>5</v>
      </c>
      <c r="E6" s="2">
        <v>1</v>
      </c>
      <c r="G6" s="4" t="s">
        <v>3</v>
      </c>
    </row>
    <row r="7" spans="1:8" x14ac:dyDescent="0.25">
      <c r="A7" t="s">
        <v>0</v>
      </c>
      <c r="B7" t="s">
        <v>1</v>
      </c>
      <c r="C7" s="1">
        <v>43215</v>
      </c>
      <c r="D7" s="2" t="s">
        <v>6</v>
      </c>
      <c r="E7" s="2">
        <v>3</v>
      </c>
      <c r="G7" s="4" t="s">
        <v>3</v>
      </c>
    </row>
    <row r="8" spans="1:8" x14ac:dyDescent="0.25">
      <c r="A8" t="s">
        <v>0</v>
      </c>
      <c r="B8" t="s">
        <v>1</v>
      </c>
      <c r="C8" s="1">
        <v>43215</v>
      </c>
      <c r="D8" s="2" t="s">
        <v>7</v>
      </c>
      <c r="E8" s="2">
        <v>1</v>
      </c>
      <c r="F8" s="3" t="s">
        <v>8</v>
      </c>
      <c r="G8" s="4">
        <v>5220.93</v>
      </c>
    </row>
    <row r="9" spans="1:8" x14ac:dyDescent="0.25">
      <c r="A9" t="s">
        <v>0</v>
      </c>
      <c r="B9" t="s">
        <v>1</v>
      </c>
      <c r="C9" s="1">
        <v>43215</v>
      </c>
      <c r="D9" s="2" t="s">
        <v>9</v>
      </c>
      <c r="E9" s="2">
        <v>1</v>
      </c>
      <c r="F9" s="3" t="s">
        <v>10</v>
      </c>
      <c r="G9" s="4">
        <v>8135.17</v>
      </c>
    </row>
    <row r="10" spans="1:8" x14ac:dyDescent="0.25">
      <c r="A10" t="s">
        <v>0</v>
      </c>
      <c r="B10" t="s">
        <v>1</v>
      </c>
      <c r="C10" s="1">
        <v>43215</v>
      </c>
      <c r="D10" s="2" t="s">
        <v>11</v>
      </c>
      <c r="E10" s="2">
        <v>1</v>
      </c>
      <c r="F10" s="3" t="s">
        <v>8</v>
      </c>
      <c r="G10" s="4">
        <v>5615.72</v>
      </c>
    </row>
    <row r="11" spans="1:8" x14ac:dyDescent="0.25">
      <c r="A11" t="s">
        <v>0</v>
      </c>
      <c r="B11" t="s">
        <v>1</v>
      </c>
      <c r="C11" s="1">
        <v>43215</v>
      </c>
      <c r="D11" s="2" t="s">
        <v>12</v>
      </c>
      <c r="E11" s="2">
        <v>1</v>
      </c>
      <c r="F11" s="3" t="s">
        <v>8</v>
      </c>
      <c r="G11" s="4">
        <v>6010.52</v>
      </c>
    </row>
    <row r="12" spans="1:8" x14ac:dyDescent="0.25">
      <c r="A12" t="s">
        <v>0</v>
      </c>
      <c r="B12" t="s">
        <v>1</v>
      </c>
      <c r="C12" s="1">
        <v>43248</v>
      </c>
      <c r="D12" s="2" t="s">
        <v>13</v>
      </c>
      <c r="E12" s="2">
        <v>1</v>
      </c>
      <c r="F12" s="3" t="s">
        <v>10</v>
      </c>
      <c r="G12" s="4">
        <v>6010.52</v>
      </c>
    </row>
    <row r="13" spans="1:8" x14ac:dyDescent="0.25">
      <c r="A13" t="s">
        <v>0</v>
      </c>
      <c r="B13" t="s">
        <v>1</v>
      </c>
      <c r="C13" s="1">
        <v>43248</v>
      </c>
      <c r="D13" s="2" t="s">
        <v>13</v>
      </c>
      <c r="E13" s="2">
        <v>1</v>
      </c>
      <c r="F13" s="3" t="s">
        <v>14</v>
      </c>
      <c r="G13" s="4">
        <v>6010.52</v>
      </c>
    </row>
    <row r="14" spans="1:8" x14ac:dyDescent="0.25">
      <c r="A14" t="s">
        <v>0</v>
      </c>
      <c r="B14" t="s">
        <v>4</v>
      </c>
      <c r="C14" s="1">
        <v>43248</v>
      </c>
      <c r="D14" s="2" t="s">
        <v>15</v>
      </c>
      <c r="E14" s="2">
        <v>2</v>
      </c>
      <c r="G14" s="4" t="s">
        <v>3</v>
      </c>
    </row>
    <row r="15" spans="1:8" x14ac:dyDescent="0.25">
      <c r="A15" t="s">
        <v>0</v>
      </c>
      <c r="B15" t="s">
        <v>4</v>
      </c>
      <c r="C15" s="1">
        <v>43248</v>
      </c>
      <c r="D15" s="2" t="s">
        <v>15</v>
      </c>
      <c r="E15" s="2">
        <v>2</v>
      </c>
      <c r="G15" s="4" t="s">
        <v>3</v>
      </c>
    </row>
    <row r="16" spans="1:8" x14ac:dyDescent="0.25">
      <c r="A16" t="s">
        <v>0</v>
      </c>
      <c r="B16" t="s">
        <v>4</v>
      </c>
      <c r="C16" s="1">
        <v>43277</v>
      </c>
      <c r="D16" s="2" t="s">
        <v>16</v>
      </c>
      <c r="E16" s="2">
        <v>1</v>
      </c>
      <c r="G16" s="4" t="s">
        <v>3</v>
      </c>
    </row>
    <row r="17" spans="1:7" x14ac:dyDescent="0.25">
      <c r="A17" t="s">
        <v>0</v>
      </c>
      <c r="B17" t="s">
        <v>4</v>
      </c>
      <c r="C17" s="1">
        <v>43277</v>
      </c>
      <c r="D17" s="2" t="s">
        <v>16</v>
      </c>
      <c r="E17" s="2">
        <v>2</v>
      </c>
      <c r="G17" s="4" t="s">
        <v>3</v>
      </c>
    </row>
    <row r="18" spans="1:7" x14ac:dyDescent="0.25">
      <c r="A18" t="s">
        <v>0</v>
      </c>
      <c r="B18" t="s">
        <v>4</v>
      </c>
      <c r="C18" s="1">
        <v>43277</v>
      </c>
      <c r="D18" s="2" t="s">
        <v>16</v>
      </c>
      <c r="E18" s="2">
        <v>1</v>
      </c>
      <c r="G18" s="4" t="s">
        <v>3</v>
      </c>
    </row>
    <row r="19" spans="1:7" x14ac:dyDescent="0.25">
      <c r="A19" t="s">
        <v>0</v>
      </c>
      <c r="B19" t="s">
        <v>4</v>
      </c>
      <c r="C19" s="1">
        <v>43297</v>
      </c>
      <c r="D19" s="2" t="s">
        <v>17</v>
      </c>
      <c r="E19" s="2">
        <v>2</v>
      </c>
      <c r="G19" s="4" t="s">
        <v>3</v>
      </c>
    </row>
    <row r="20" spans="1:7" x14ac:dyDescent="0.25">
      <c r="A20" t="s">
        <v>0</v>
      </c>
      <c r="B20" t="s">
        <v>4</v>
      </c>
      <c r="C20" s="1">
        <v>43297</v>
      </c>
      <c r="D20" s="2" t="s">
        <v>17</v>
      </c>
      <c r="E20" s="2">
        <v>1</v>
      </c>
      <c r="G20" s="4" t="s">
        <v>3</v>
      </c>
    </row>
    <row r="21" spans="1:7" x14ac:dyDescent="0.25">
      <c r="A21" t="s">
        <v>0</v>
      </c>
      <c r="B21" t="s">
        <v>4</v>
      </c>
      <c r="C21" s="1">
        <v>43318</v>
      </c>
      <c r="D21" s="2" t="s">
        <v>18</v>
      </c>
      <c r="E21" s="2">
        <v>2</v>
      </c>
      <c r="G21" s="4" t="s">
        <v>3</v>
      </c>
    </row>
    <row r="22" spans="1:7" x14ac:dyDescent="0.25">
      <c r="A22" t="s">
        <v>0</v>
      </c>
      <c r="B22" t="s">
        <v>4</v>
      </c>
      <c r="C22" s="1">
        <v>43318</v>
      </c>
      <c r="D22" s="2" t="s">
        <v>18</v>
      </c>
      <c r="E22" s="2">
        <v>1</v>
      </c>
      <c r="G22" s="4" t="s">
        <v>3</v>
      </c>
    </row>
    <row r="23" spans="1:7" x14ac:dyDescent="0.25">
      <c r="A23" t="s">
        <v>0</v>
      </c>
      <c r="B23" t="s">
        <v>4</v>
      </c>
      <c r="C23" s="1">
        <v>43340</v>
      </c>
      <c r="D23" s="2" t="s">
        <v>19</v>
      </c>
      <c r="E23" s="2">
        <v>1</v>
      </c>
      <c r="G23" s="4" t="s">
        <v>3</v>
      </c>
    </row>
    <row r="24" spans="1:7" x14ac:dyDescent="0.25">
      <c r="A24" t="s">
        <v>0</v>
      </c>
      <c r="B24" t="s">
        <v>4</v>
      </c>
      <c r="C24" s="1">
        <v>43340</v>
      </c>
      <c r="D24" s="2" t="s">
        <v>20</v>
      </c>
      <c r="E24" s="2">
        <v>3</v>
      </c>
      <c r="G24" s="4" t="s">
        <v>3</v>
      </c>
    </row>
    <row r="25" spans="1:7" x14ac:dyDescent="0.25">
      <c r="A25" t="s">
        <v>0</v>
      </c>
      <c r="B25" t="s">
        <v>4</v>
      </c>
      <c r="C25" s="1">
        <v>43363</v>
      </c>
      <c r="D25" s="2" t="s">
        <v>21</v>
      </c>
      <c r="E25" s="2">
        <v>4</v>
      </c>
      <c r="G25" s="4" t="s">
        <v>3</v>
      </c>
    </row>
    <row r="26" spans="1:7" x14ac:dyDescent="0.25">
      <c r="A26" t="s">
        <v>0</v>
      </c>
      <c r="B26" t="s">
        <v>4</v>
      </c>
      <c r="C26" s="1">
        <v>43363</v>
      </c>
      <c r="D26" s="2" t="s">
        <v>22</v>
      </c>
      <c r="E26" s="2">
        <v>2</v>
      </c>
      <c r="G26" s="4" t="s">
        <v>3</v>
      </c>
    </row>
    <row r="27" spans="1:7" x14ac:dyDescent="0.25">
      <c r="A27" t="s">
        <v>0</v>
      </c>
      <c r="B27" t="s">
        <v>4</v>
      </c>
      <c r="C27" s="1">
        <v>43363</v>
      </c>
      <c r="D27" s="2" t="s">
        <v>22</v>
      </c>
      <c r="E27" s="2">
        <v>2</v>
      </c>
      <c r="G27" s="4" t="s">
        <v>3</v>
      </c>
    </row>
    <row r="28" spans="1:7" x14ac:dyDescent="0.25">
      <c r="A28" t="s">
        <v>0</v>
      </c>
      <c r="B28" t="s">
        <v>1</v>
      </c>
      <c r="C28" s="1">
        <v>43318</v>
      </c>
      <c r="D28" s="2" t="s">
        <v>17</v>
      </c>
      <c r="E28" s="2">
        <v>5</v>
      </c>
      <c r="G28" s="4" t="s">
        <v>3</v>
      </c>
    </row>
    <row r="29" spans="1:7" x14ac:dyDescent="0.25">
      <c r="A29" t="s">
        <v>0</v>
      </c>
      <c r="B29" t="s">
        <v>1</v>
      </c>
      <c r="C29" s="1">
        <v>43318</v>
      </c>
      <c r="D29" s="2" t="s">
        <v>17</v>
      </c>
      <c r="E29" s="2">
        <v>10</v>
      </c>
      <c r="G29" s="4" t="s">
        <v>3</v>
      </c>
    </row>
    <row r="30" spans="1:7" x14ac:dyDescent="0.25">
      <c r="A30" t="s">
        <v>0</v>
      </c>
      <c r="B30" t="s">
        <v>1</v>
      </c>
      <c r="C30" s="1">
        <v>43411</v>
      </c>
      <c r="D30" s="2" t="s">
        <v>23</v>
      </c>
      <c r="E30" s="2">
        <v>1</v>
      </c>
      <c r="F30" s="3" t="s">
        <v>14</v>
      </c>
      <c r="G30" s="4">
        <v>5881.1</v>
      </c>
    </row>
    <row r="31" spans="1:7" x14ac:dyDescent="0.25">
      <c r="A31" t="s">
        <v>0</v>
      </c>
      <c r="B31" t="s">
        <v>1</v>
      </c>
      <c r="C31" s="1">
        <v>43411</v>
      </c>
      <c r="D31" s="2" t="s">
        <v>23</v>
      </c>
      <c r="E31" s="2">
        <v>1</v>
      </c>
      <c r="F31" s="3" t="s">
        <v>14</v>
      </c>
      <c r="G31" s="4">
        <v>5469.01</v>
      </c>
    </row>
    <row r="32" spans="1:7" x14ac:dyDescent="0.25">
      <c r="A32" t="s">
        <v>0</v>
      </c>
      <c r="B32" t="s">
        <v>1</v>
      </c>
      <c r="C32" s="1">
        <v>43411</v>
      </c>
      <c r="D32" s="2" t="s">
        <v>24</v>
      </c>
      <c r="E32" s="2">
        <v>1</v>
      </c>
      <c r="F32" s="3" t="s">
        <v>25</v>
      </c>
      <c r="G32" s="4">
        <v>23524.400000000001</v>
      </c>
    </row>
    <row r="33" spans="1:8" x14ac:dyDescent="0.25">
      <c r="A33" t="s">
        <v>0</v>
      </c>
      <c r="B33" t="s">
        <v>1</v>
      </c>
      <c r="C33" s="1">
        <v>43411</v>
      </c>
      <c r="D33" s="2" t="s">
        <v>24</v>
      </c>
      <c r="E33" s="2">
        <v>1</v>
      </c>
      <c r="F33" s="3" t="s">
        <v>25</v>
      </c>
      <c r="G33" s="5">
        <v>21876.02</v>
      </c>
      <c r="H33" s="14" t="s">
        <v>46</v>
      </c>
    </row>
    <row r="34" spans="1:8" x14ac:dyDescent="0.25">
      <c r="A34" t="s">
        <v>0</v>
      </c>
      <c r="B34" t="s">
        <v>1</v>
      </c>
      <c r="C34" s="1">
        <v>43411</v>
      </c>
      <c r="D34" s="2" t="s">
        <v>23</v>
      </c>
      <c r="E34" s="2">
        <v>1</v>
      </c>
      <c r="F34" s="3" t="s">
        <v>14</v>
      </c>
      <c r="G34" s="5">
        <v>5469.01</v>
      </c>
      <c r="H34" s="14"/>
    </row>
    <row r="35" spans="1:8" x14ac:dyDescent="0.25">
      <c r="A35" t="s">
        <v>0</v>
      </c>
      <c r="B35" t="s">
        <v>4</v>
      </c>
      <c r="C35" s="1">
        <v>43389</v>
      </c>
      <c r="D35" s="2" t="s">
        <v>26</v>
      </c>
      <c r="E35" s="2">
        <v>2</v>
      </c>
      <c r="G35" s="4" t="s">
        <v>3</v>
      </c>
    </row>
    <row r="36" spans="1:8" x14ac:dyDescent="0.25">
      <c r="A36" t="s">
        <v>0</v>
      </c>
      <c r="B36" t="s">
        <v>4</v>
      </c>
      <c r="C36" s="1">
        <v>43389</v>
      </c>
      <c r="D36" s="2" t="s">
        <v>27</v>
      </c>
      <c r="E36" s="2">
        <v>4</v>
      </c>
      <c r="G36" s="4" t="s">
        <v>3</v>
      </c>
    </row>
    <row r="37" spans="1:8" x14ac:dyDescent="0.25">
      <c r="A37" t="s">
        <v>0</v>
      </c>
      <c r="B37" t="s">
        <v>4</v>
      </c>
      <c r="C37" s="1">
        <v>43389</v>
      </c>
      <c r="D37" s="2" t="s">
        <v>28</v>
      </c>
      <c r="E37" s="2">
        <v>2</v>
      </c>
      <c r="G37" s="4" t="s">
        <v>3</v>
      </c>
    </row>
    <row r="38" spans="1:8" x14ac:dyDescent="0.25">
      <c r="A38" t="s">
        <v>0</v>
      </c>
      <c r="B38" t="s">
        <v>1</v>
      </c>
      <c r="C38" s="1">
        <v>43411</v>
      </c>
      <c r="D38" s="2" t="s">
        <v>28</v>
      </c>
      <c r="E38" s="2">
        <v>1</v>
      </c>
      <c r="G38" s="4" t="s">
        <v>3</v>
      </c>
    </row>
    <row r="39" spans="1:8" x14ac:dyDescent="0.25">
      <c r="A39" t="s">
        <v>0</v>
      </c>
      <c r="B39" t="s">
        <v>1</v>
      </c>
      <c r="C39" s="1">
        <v>43411</v>
      </c>
      <c r="D39" s="2" t="s">
        <v>28</v>
      </c>
      <c r="E39" s="2">
        <v>2</v>
      </c>
      <c r="G39" s="4" t="s">
        <v>3</v>
      </c>
    </row>
    <row r="40" spans="1:8" x14ac:dyDescent="0.25">
      <c r="A40" t="s">
        <v>0</v>
      </c>
      <c r="B40" t="s">
        <v>4</v>
      </c>
      <c r="C40" s="1">
        <v>43411</v>
      </c>
      <c r="D40" s="2" t="s">
        <v>29</v>
      </c>
      <c r="E40" s="2">
        <v>1</v>
      </c>
      <c r="G40" s="4" t="s">
        <v>3</v>
      </c>
    </row>
    <row r="41" spans="1:8" x14ac:dyDescent="0.25">
      <c r="A41" t="s">
        <v>0</v>
      </c>
      <c r="B41" t="s">
        <v>4</v>
      </c>
      <c r="C41" s="1">
        <v>43411</v>
      </c>
      <c r="D41" s="2" t="s">
        <v>29</v>
      </c>
      <c r="E41" s="2">
        <v>1</v>
      </c>
      <c r="G41" s="4" t="s">
        <v>3</v>
      </c>
    </row>
    <row r="42" spans="1:8" x14ac:dyDescent="0.25">
      <c r="A42" t="s">
        <v>0</v>
      </c>
      <c r="B42" t="s">
        <v>1</v>
      </c>
      <c r="C42" s="1">
        <v>43411</v>
      </c>
      <c r="D42" s="2" t="s">
        <v>28</v>
      </c>
      <c r="E42" s="2">
        <v>3</v>
      </c>
      <c r="G42" s="4" t="s">
        <v>3</v>
      </c>
    </row>
    <row r="43" spans="1:8" x14ac:dyDescent="0.25">
      <c r="A43" t="s">
        <v>0</v>
      </c>
      <c r="B43" t="s">
        <v>30</v>
      </c>
      <c r="C43" s="1">
        <v>43381</v>
      </c>
      <c r="D43" s="2" t="s">
        <v>31</v>
      </c>
      <c r="E43" s="2">
        <v>530</v>
      </c>
      <c r="G43" s="4" t="s">
        <v>3</v>
      </c>
    </row>
    <row r="44" spans="1:8" x14ac:dyDescent="0.25">
      <c r="A44" t="s">
        <v>0</v>
      </c>
      <c r="B44" t="s">
        <v>30</v>
      </c>
      <c r="C44" s="1">
        <v>43381</v>
      </c>
      <c r="D44" s="2" t="s">
        <v>31</v>
      </c>
      <c r="E44" s="2">
        <v>530</v>
      </c>
      <c r="G44" s="4" t="s">
        <v>3</v>
      </c>
    </row>
    <row r="45" spans="1:8" x14ac:dyDescent="0.25">
      <c r="A45" t="s">
        <v>0</v>
      </c>
      <c r="B45" t="s">
        <v>36</v>
      </c>
      <c r="C45" s="1">
        <v>43284</v>
      </c>
      <c r="D45" s="2" t="s">
        <v>32</v>
      </c>
      <c r="E45" s="2">
        <v>204</v>
      </c>
      <c r="G45" s="4" t="s">
        <v>3</v>
      </c>
    </row>
    <row r="46" spans="1:8" x14ac:dyDescent="0.25">
      <c r="A46" t="s">
        <v>0</v>
      </c>
      <c r="B46" t="s">
        <v>36</v>
      </c>
      <c r="C46" s="1">
        <v>43374</v>
      </c>
      <c r="D46" s="2" t="s">
        <v>33</v>
      </c>
      <c r="E46" s="2">
        <v>356</v>
      </c>
      <c r="G46" s="4" t="s">
        <v>3</v>
      </c>
    </row>
    <row r="47" spans="1:8" x14ac:dyDescent="0.25">
      <c r="A47" t="s">
        <v>0</v>
      </c>
      <c r="B47" t="s">
        <v>36</v>
      </c>
      <c r="C47" s="1">
        <v>43454</v>
      </c>
      <c r="D47" s="2" t="s">
        <v>34</v>
      </c>
      <c r="E47" s="2">
        <v>314</v>
      </c>
      <c r="G47" s="4" t="s">
        <v>3</v>
      </c>
    </row>
    <row r="48" spans="1:8" x14ac:dyDescent="0.25">
      <c r="A48" t="s">
        <v>0</v>
      </c>
      <c r="B48" t="s">
        <v>36</v>
      </c>
      <c r="C48" s="1">
        <v>43461</v>
      </c>
      <c r="D48" s="2" t="s">
        <v>35</v>
      </c>
      <c r="E48" s="2">
        <v>214</v>
      </c>
      <c r="G48" s="4" t="s">
        <v>3</v>
      </c>
    </row>
  </sheetData>
  <mergeCells count="1">
    <mergeCell ref="H33:H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tabSelected="1" workbookViewId="0">
      <selection activeCell="E9" sqref="E9"/>
    </sheetView>
  </sheetViews>
  <sheetFormatPr defaultRowHeight="15" x14ac:dyDescent="0.25"/>
  <cols>
    <col min="1" max="1" width="24.85546875" customWidth="1"/>
    <col min="2" max="2" width="15.42578125" customWidth="1"/>
    <col min="3" max="3" width="11.140625" customWidth="1"/>
    <col min="4" max="4" width="11.42578125" customWidth="1"/>
    <col min="5" max="5" width="45" style="17" customWidth="1"/>
  </cols>
  <sheetData>
    <row r="3" spans="1:6" s="15" customFormat="1" ht="45" customHeight="1" x14ac:dyDescent="0.25">
      <c r="A3" s="10" t="s">
        <v>37</v>
      </c>
      <c r="B3" s="7" t="s">
        <v>48</v>
      </c>
      <c r="C3" s="7" t="s">
        <v>38</v>
      </c>
      <c r="D3" s="8" t="s">
        <v>39</v>
      </c>
      <c r="E3" s="16" t="s">
        <v>47</v>
      </c>
      <c r="F3" s="9" t="s">
        <v>40</v>
      </c>
    </row>
    <row r="4" spans="1:6" x14ac:dyDescent="0.25">
      <c r="A4" s="10" t="s">
        <v>51</v>
      </c>
      <c r="B4" s="6">
        <v>20</v>
      </c>
      <c r="C4" s="6">
        <v>56</v>
      </c>
      <c r="D4" s="11"/>
      <c r="E4" s="16"/>
      <c r="F4" s="9">
        <v>0</v>
      </c>
    </row>
    <row r="5" spans="1:6" ht="68.25" x14ac:dyDescent="0.25">
      <c r="A5" s="10" t="s">
        <v>52</v>
      </c>
      <c r="B5" s="6">
        <v>19</v>
      </c>
      <c r="C5" s="6">
        <v>53</v>
      </c>
      <c r="D5" s="11" t="s">
        <v>8</v>
      </c>
      <c r="E5" s="16" t="s">
        <v>49</v>
      </c>
      <c r="F5" s="9">
        <v>16847.169999999998</v>
      </c>
    </row>
    <row r="6" spans="1:6" ht="68.25" x14ac:dyDescent="0.25">
      <c r="A6" s="10"/>
      <c r="B6" s="6"/>
      <c r="C6" s="6"/>
      <c r="D6" s="12" t="s">
        <v>10</v>
      </c>
      <c r="E6" s="16" t="s">
        <v>50</v>
      </c>
      <c r="F6" s="9">
        <v>14145.69</v>
      </c>
    </row>
    <row r="7" spans="1:6" ht="102" x14ac:dyDescent="0.25">
      <c r="A7" s="10"/>
      <c r="B7" s="6"/>
      <c r="C7" s="6"/>
      <c r="D7" s="12" t="s">
        <v>14</v>
      </c>
      <c r="E7" s="16" t="s">
        <v>55</v>
      </c>
      <c r="F7" s="9">
        <v>17360.63</v>
      </c>
    </row>
    <row r="8" spans="1:6" ht="147" x14ac:dyDescent="0.25">
      <c r="A8" s="10"/>
      <c r="B8" s="6"/>
      <c r="C8" s="6"/>
      <c r="D8" s="12" t="s">
        <v>25</v>
      </c>
      <c r="E8" s="16" t="s">
        <v>56</v>
      </c>
      <c r="F8" s="9">
        <v>23254.400000000001</v>
      </c>
    </row>
    <row r="9" spans="1:6" x14ac:dyDescent="0.25">
      <c r="A9" s="10"/>
      <c r="B9" s="6"/>
      <c r="C9" s="6"/>
      <c r="D9" s="11"/>
      <c r="E9" s="18" t="s">
        <v>57</v>
      </c>
      <c r="F9" s="13">
        <f>SUM(F5:F8)</f>
        <v>71607.890000000014</v>
      </c>
    </row>
    <row r="10" spans="1:6" x14ac:dyDescent="0.25">
      <c r="A10" s="10" t="s">
        <v>53</v>
      </c>
      <c r="B10" s="6">
        <v>2</v>
      </c>
      <c r="C10" s="6">
        <v>1060</v>
      </c>
      <c r="D10" s="11"/>
      <c r="E10" s="16"/>
      <c r="F10" s="9">
        <v>0</v>
      </c>
    </row>
    <row r="11" spans="1:6" x14ac:dyDescent="0.25">
      <c r="A11" s="10" t="s">
        <v>54</v>
      </c>
      <c r="B11" s="6">
        <v>4</v>
      </c>
      <c r="C11" s="6">
        <v>1088</v>
      </c>
      <c r="D11" s="11"/>
      <c r="E11" s="16"/>
      <c r="F11" s="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Volegova Svetlana</dc:creator>
  <cp:lastModifiedBy>Volegova Svetlana</cp:lastModifiedBy>
  <dcterms:created xsi:type="dcterms:W3CDTF">2019-04-23T07:32:06Z</dcterms:created>
  <dcterms:modified xsi:type="dcterms:W3CDTF">2019-04-23T10:37:41Z</dcterms:modified>
</cp:coreProperties>
</file>