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rina.mashkova\Desktop\мой рабочий стол\Для стенда и сайта\"/>
    </mc:Choice>
  </mc:AlternateContent>
  <xr:revisionPtr revIDLastSave="0" documentId="8_{AB898B5C-FB54-4644-A580-1BB28CA99522}" xr6:coauthVersionLast="47" xr6:coauthVersionMax="47" xr10:uidLastSave="{00000000-0000-0000-0000-000000000000}"/>
  <bookViews>
    <workbookView xWindow="-22215" yWindow="345" windowWidth="21600" windowHeight="11205" tabRatio="0" xr2:uid="{00000000-000D-0000-FFFF-FFFF00000000}"/>
  </bookViews>
  <sheets>
    <sheet name="TDShe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" i="1" l="1"/>
  <c r="A8" i="1"/>
  <c r="A12" i="1"/>
  <c r="A13" i="1" s="1"/>
  <c r="A16" i="1"/>
  <c r="A20" i="1"/>
  <c r="A21" i="1" s="1"/>
  <c r="A22" i="1" s="1"/>
</calcChain>
</file>

<file path=xl/sharedStrings.xml><?xml version="1.0" encoding="utf-8"?>
<sst xmlns="http://schemas.openxmlformats.org/spreadsheetml/2006/main" count="130" uniqueCount="70">
  <si>
    <t>№ в группе</t>
  </si>
  <si>
    <t>Сотрудник</t>
  </si>
  <si>
    <t>Должность</t>
  </si>
  <si>
    <t>Серия, номер</t>
  </si>
  <si>
    <t>Специальность</t>
  </si>
  <si>
    <t>Срок действия</t>
  </si>
  <si>
    <t>Высшее образование - специалитет, магистратура</t>
  </si>
  <si>
    <t>Врач-нефролог диализного центра в г. Калуга</t>
  </si>
  <si>
    <t>лечебное дело</t>
  </si>
  <si>
    <t>врач</t>
  </si>
  <si>
    <t>Нефрология</t>
  </si>
  <si>
    <t>Сираева Ярослава Юрьевна</t>
  </si>
  <si>
    <t>106704 0001127</t>
  </si>
  <si>
    <t>Педиатрия</t>
  </si>
  <si>
    <t>Третьюхина Наталья Александровна (совм.)</t>
  </si>
  <si>
    <t>Врач-нефролог направления перитонеального диализа диализного центра в г. Калуга</t>
  </si>
  <si>
    <t>ВСВ 1094774</t>
  </si>
  <si>
    <t>Комонова Ольга Вячеславовна</t>
  </si>
  <si>
    <t>Главная медицинская сестра диализного центра в г. Калуга</t>
  </si>
  <si>
    <t>Среднее профессиональное образование</t>
  </si>
  <si>
    <t>СБ 1882393</t>
  </si>
  <si>
    <t>сестринское дело</t>
  </si>
  <si>
    <t>медицинская сестра</t>
  </si>
  <si>
    <t>Сестринское дело</t>
  </si>
  <si>
    <t>Организация сестринского дела</t>
  </si>
  <si>
    <t>11.04.2024</t>
  </si>
  <si>
    <t>Машкова Ирина Вячеславовна</t>
  </si>
  <si>
    <t>Главный врач-врач-нефролог диализного центра в г. Калуга</t>
  </si>
  <si>
    <t>АВС 0970265</t>
  </si>
  <si>
    <t>Организация здравоохранения и общественное здоровье</t>
  </si>
  <si>
    <t>Медицинская сестра (брат) диализного центра в г. Калуга</t>
  </si>
  <si>
    <t>фельдшер</t>
  </si>
  <si>
    <t>Алексухина Наталья Викторовна</t>
  </si>
  <si>
    <t>СБ 1471695</t>
  </si>
  <si>
    <t>медицинская сестра общей практики</t>
  </si>
  <si>
    <t>Новикова Светлана Викторовна (совм.)</t>
  </si>
  <si>
    <t>Медицинская сестра (брат) направления перитонеального диализа диализного центра в г. Калуга</t>
  </si>
  <si>
    <t>СБ 3858101</t>
  </si>
  <si>
    <t>Старшая медицинская сестра смены диализного центра в г. Калуга</t>
  </si>
  <si>
    <t>Васикова Ольга Юрьевна</t>
  </si>
  <si>
    <t>114004 0002418</t>
  </si>
  <si>
    <t>114004 0000823</t>
  </si>
  <si>
    <t>Вид образования</t>
  </si>
  <si>
    <t>Диплом</t>
  </si>
  <si>
    <t>Специальность по образованию</t>
  </si>
  <si>
    <t>Квалификация</t>
  </si>
  <si>
    <t>Год окончания</t>
  </si>
  <si>
    <t xml:space="preserve">Список медицинских работников Обособленного подразделения в г. Калуга ООО "ФРЕЗЕНИУС НЕФРОКЕА"  </t>
  </si>
  <si>
    <t>Сломова Наталья Владимировна</t>
  </si>
  <si>
    <t>Урумбаева Виктория Алексеевна</t>
  </si>
  <si>
    <t>377180842464</t>
  </si>
  <si>
    <t>177040090505</t>
  </si>
  <si>
    <t>1177241967423</t>
  </si>
  <si>
    <t>840040013177</t>
  </si>
  <si>
    <t>Ярушина Ирина Вадимовна</t>
  </si>
  <si>
    <t>Бахтинова Наталья Вячеславовна</t>
  </si>
  <si>
    <t>Катаев Анатолий Владиславович</t>
  </si>
  <si>
    <t>Медицинский брат диализного центра в г. Калуга</t>
  </si>
  <si>
    <t>медицинский брат</t>
  </si>
  <si>
    <t>УВ-I № 076810</t>
  </si>
  <si>
    <t>770400039773 0787</t>
  </si>
  <si>
    <t>770400159663 648-19</t>
  </si>
  <si>
    <t>770400159649 635-19</t>
  </si>
  <si>
    <t>Медицинский cертификат, Аккредитация.</t>
  </si>
  <si>
    <t>1154242758999</t>
  </si>
  <si>
    <t>Костылева  Анженла Юрьевна</t>
  </si>
  <si>
    <t xml:space="preserve">Машкова Ирина Вячеславовна </t>
  </si>
  <si>
    <t>Едалова Виктория Юрьевна</t>
  </si>
  <si>
    <t xml:space="preserve">медицинская сестра </t>
  </si>
  <si>
    <t>по состоянию на 21.11.2023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</si>
</sst>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0000"/>
  </numFmts>
  <fonts count="5" x14ac:knownFonts="1">
    <font>
      <sz val="8"/>
      <name val="Arial"/>
    </font>
    <font>
      <b/>
      <sz val="12"/>
      <name val="Arial"/>
      <family val="2"/>
    </font>
    <font>
      <b/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4ECC5"/>
      </patternFill>
    </fill>
  </fills>
  <borders count="4">
    <border>
      <left/>
      <right/>
      <top/>
      <bottom/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rgb="FFCCC085"/>
      </left>
      <right style="thin">
        <color rgb="FFCCC085"/>
      </right>
      <top/>
      <bottom style="thin">
        <color rgb="FFCCC085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NumberFormat="1" applyBorder="1" applyAlignment="1">
      <alignment horizontal="left" wrapText="1"/>
    </xf>
    <xf numFmtId="0" fontId="0" fillId="0" borderId="0" xfId="0" applyBorder="1" applyAlignment="1">
      <alignment horizontal="left"/>
    </xf>
    <xf numFmtId="0" fontId="3" fillId="2" borderId="1" xfId="0" applyFont="1" applyFill="1" applyBorder="1" applyAlignment="1">
      <alignment horizontal="left" vertical="top" wrapText="1"/>
    </xf>
    <xf numFmtId="1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14" fontId="4" fillId="0" borderId="1" xfId="0" applyNumberFormat="1" applyFont="1" applyBorder="1" applyAlignment="1">
      <alignment horizontal="left" vertical="top" wrapText="1"/>
    </xf>
    <xf numFmtId="3" fontId="4" fillId="0" borderId="1" xfId="0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1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14" fontId="4" fillId="0" borderId="1" xfId="0" applyNumberFormat="1" applyFont="1" applyFill="1" applyBorder="1" applyAlignment="1">
      <alignment horizontal="left" vertical="top" wrapText="1"/>
    </xf>
    <xf numFmtId="3" fontId="4" fillId="0" borderId="1" xfId="0" applyNumberFormat="1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 fitToPage="1"/>
  </sheetPr>
  <dimension ref="A2:K22"/>
  <sheetViews>
    <sheetView tabSelected="1" view="pageBreakPreview" zoomScale="60" zoomScaleNormal="100" workbookViewId="0">
      <selection activeCell="G12" sqref="G12"/>
    </sheetView>
  </sheetViews>
  <sheetFormatPr defaultColWidth="10.5" defaultRowHeight="26.25" customHeight="1" outlineLevelRow="2" x14ac:dyDescent="0.2"/>
  <cols>
    <col min="1" max="1" width="14.5" style="1" customWidth="1"/>
    <col min="2" max="2" width="36.1640625" style="1" customWidth="1"/>
    <col min="3" max="3" width="44.33203125" style="1" customWidth="1"/>
    <col min="4" max="4" width="39.5" style="1" customWidth="1"/>
    <col min="5" max="5" width="40.83203125" style="1" customWidth="1"/>
    <col min="6" max="6" width="34.1640625" style="1" customWidth="1"/>
    <col min="7" max="7" width="29.33203125" style="1" customWidth="1"/>
    <col min="8" max="8" width="15.33203125" style="25" customWidth="1"/>
    <col min="9" max="9" width="31.6640625" style="25" customWidth="1"/>
    <col min="10" max="10" width="30" style="1" customWidth="1"/>
    <col min="11" max="11" width="34" style="1" customWidth="1"/>
  </cols>
  <sheetData>
    <row r="2" spans="1:11" s="4" customFormat="1" ht="26.25" customHeight="1" x14ac:dyDescent="0.25">
      <c r="A2" s="2"/>
      <c r="B2" s="12" t="s">
        <v>47</v>
      </c>
      <c r="C2" s="12"/>
      <c r="D2" s="12"/>
      <c r="E2" s="12"/>
      <c r="F2" s="12"/>
      <c r="G2" s="12"/>
      <c r="H2" s="12"/>
      <c r="I2" s="12"/>
      <c r="J2" s="12"/>
      <c r="K2" s="3"/>
    </row>
    <row r="3" spans="1:11" s="4" customFormat="1" ht="26.25" customHeight="1" x14ac:dyDescent="0.2">
      <c r="A3" s="5"/>
      <c r="B3" s="12" t="s">
        <v>69</v>
      </c>
      <c r="C3" s="12"/>
      <c r="D3" s="12"/>
      <c r="E3" s="12"/>
      <c r="F3" s="12"/>
      <c r="G3" s="12"/>
      <c r="H3" s="12"/>
      <c r="I3" s="12"/>
      <c r="J3" s="6"/>
      <c r="K3" s="3"/>
    </row>
    <row r="4" spans="1:11" ht="26.25" customHeight="1" x14ac:dyDescent="0.2">
      <c r="A4" s="13" t="s">
        <v>0</v>
      </c>
      <c r="B4" s="13" t="s">
        <v>1</v>
      </c>
      <c r="C4" s="13" t="s">
        <v>2</v>
      </c>
      <c r="D4" s="13" t="s">
        <v>42</v>
      </c>
      <c r="E4" s="13" t="s">
        <v>43</v>
      </c>
      <c r="F4" s="13" t="s">
        <v>44</v>
      </c>
      <c r="G4" s="13" t="s">
        <v>45</v>
      </c>
      <c r="H4" s="21" t="s">
        <v>46</v>
      </c>
      <c r="I4" s="15" t="s">
        <v>63</v>
      </c>
      <c r="J4" s="15"/>
      <c r="K4" s="15"/>
    </row>
    <row r="5" spans="1:11" ht="26.25" customHeight="1" x14ac:dyDescent="0.2">
      <c r="A5" s="14"/>
      <c r="B5" s="14"/>
      <c r="C5" s="14"/>
      <c r="D5" s="14"/>
      <c r="E5" s="14"/>
      <c r="F5" s="14"/>
      <c r="G5" s="14"/>
      <c r="H5" s="22"/>
      <c r="I5" s="26" t="s">
        <v>3</v>
      </c>
      <c r="J5" s="7" t="s">
        <v>4</v>
      </c>
      <c r="K5" s="7" t="s">
        <v>5</v>
      </c>
    </row>
    <row r="6" spans="1:11" ht="45" customHeight="1" outlineLevel="2" x14ac:dyDescent="0.2">
      <c r="A6" s="8">
        <v>1</v>
      </c>
      <c r="B6" s="9" t="s">
        <v>26</v>
      </c>
      <c r="C6" s="9" t="s">
        <v>27</v>
      </c>
      <c r="D6" s="9" t="s">
        <v>6</v>
      </c>
      <c r="E6" s="9" t="s">
        <v>28</v>
      </c>
      <c r="F6" s="9" t="s">
        <v>8</v>
      </c>
      <c r="G6" s="9" t="s">
        <v>9</v>
      </c>
      <c r="H6" s="23">
        <v>1998</v>
      </c>
      <c r="I6" s="27"/>
      <c r="J6" s="9" t="s">
        <v>29</v>
      </c>
      <c r="K6" s="10">
        <v>46553</v>
      </c>
    </row>
    <row r="7" spans="1:11" ht="45" customHeight="1" outlineLevel="2" x14ac:dyDescent="0.2">
      <c r="A7" s="16">
        <f>A6+1</f>
        <v>2</v>
      </c>
      <c r="B7" s="17" t="s">
        <v>66</v>
      </c>
      <c r="C7" s="17" t="s">
        <v>27</v>
      </c>
      <c r="D7" s="18" t="s">
        <v>6</v>
      </c>
      <c r="E7" s="17" t="s">
        <v>28</v>
      </c>
      <c r="F7" s="17" t="s">
        <v>8</v>
      </c>
      <c r="G7" s="17" t="s">
        <v>9</v>
      </c>
      <c r="H7" s="24">
        <v>1998</v>
      </c>
      <c r="I7" s="28" t="s">
        <v>51</v>
      </c>
      <c r="J7" s="17" t="s">
        <v>10</v>
      </c>
      <c r="K7" s="19">
        <v>45588</v>
      </c>
    </row>
    <row r="8" spans="1:11" ht="45" customHeight="1" outlineLevel="2" x14ac:dyDescent="0.2">
      <c r="A8" s="16">
        <f t="shared" ref="A8:A22" si="0">A7+1</f>
        <v>3</v>
      </c>
      <c r="B8" s="17" t="s">
        <v>14</v>
      </c>
      <c r="C8" s="17" t="s">
        <v>15</v>
      </c>
      <c r="D8" s="17" t="s">
        <v>6</v>
      </c>
      <c r="E8" s="17" t="s">
        <v>16</v>
      </c>
      <c r="F8" s="17" t="s">
        <v>8</v>
      </c>
      <c r="G8" s="17" t="s">
        <v>9</v>
      </c>
      <c r="H8" s="24">
        <v>2006</v>
      </c>
      <c r="I8" s="28" t="s">
        <v>50</v>
      </c>
      <c r="J8" s="17" t="s">
        <v>10</v>
      </c>
      <c r="K8" s="19">
        <v>45282</v>
      </c>
    </row>
    <row r="9" spans="1:11" ht="45" customHeight="1" x14ac:dyDescent="0.2">
      <c r="A9" s="16">
        <v>4</v>
      </c>
      <c r="B9" s="17" t="s">
        <v>11</v>
      </c>
      <c r="C9" s="17" t="s">
        <v>7</v>
      </c>
      <c r="D9" s="17" t="s">
        <v>6</v>
      </c>
      <c r="E9" s="17" t="s">
        <v>12</v>
      </c>
      <c r="F9" s="17" t="s">
        <v>13</v>
      </c>
      <c r="G9" s="17" t="s">
        <v>9</v>
      </c>
      <c r="H9" s="24">
        <v>2016</v>
      </c>
      <c r="I9" s="28"/>
      <c r="J9" s="17" t="s">
        <v>10</v>
      </c>
      <c r="K9" s="19">
        <v>46713</v>
      </c>
    </row>
    <row r="10" spans="1:11" ht="45" customHeight="1" outlineLevel="2" x14ac:dyDescent="0.2">
      <c r="A10" s="16">
        <v>5</v>
      </c>
      <c r="B10" s="17" t="s">
        <v>54</v>
      </c>
      <c r="C10" s="17" t="s">
        <v>7</v>
      </c>
      <c r="D10" s="17" t="s">
        <v>6</v>
      </c>
      <c r="E10" s="17" t="s">
        <v>59</v>
      </c>
      <c r="F10" s="17" t="s">
        <v>13</v>
      </c>
      <c r="G10" s="17" t="s">
        <v>9</v>
      </c>
      <c r="H10" s="24">
        <v>1991</v>
      </c>
      <c r="I10" s="28" t="s">
        <v>60</v>
      </c>
      <c r="J10" s="17" t="s">
        <v>10</v>
      </c>
      <c r="K10" s="19">
        <v>46007</v>
      </c>
    </row>
    <row r="11" spans="1:11" ht="45" customHeight="1" outlineLevel="2" x14ac:dyDescent="0.2">
      <c r="A11" s="16">
        <v>6</v>
      </c>
      <c r="B11" s="17" t="s">
        <v>17</v>
      </c>
      <c r="C11" s="17" t="s">
        <v>18</v>
      </c>
      <c r="D11" s="17" t="s">
        <v>19</v>
      </c>
      <c r="E11" s="17" t="s">
        <v>20</v>
      </c>
      <c r="F11" s="17" t="s">
        <v>21</v>
      </c>
      <c r="G11" s="17" t="s">
        <v>22</v>
      </c>
      <c r="H11" s="24">
        <v>2000</v>
      </c>
      <c r="I11" s="28" t="s">
        <v>52</v>
      </c>
      <c r="J11" s="17" t="s">
        <v>24</v>
      </c>
      <c r="K11" s="17" t="s">
        <v>25</v>
      </c>
    </row>
    <row r="12" spans="1:11" ht="45" customHeight="1" outlineLevel="2" x14ac:dyDescent="0.2">
      <c r="A12" s="16">
        <f t="shared" si="0"/>
        <v>7</v>
      </c>
      <c r="B12" s="17" t="s">
        <v>17</v>
      </c>
      <c r="C12" s="17" t="s">
        <v>18</v>
      </c>
      <c r="D12" s="17" t="s">
        <v>19</v>
      </c>
      <c r="E12" s="17" t="s">
        <v>20</v>
      </c>
      <c r="F12" s="17" t="s">
        <v>21</v>
      </c>
      <c r="G12" s="17" t="s">
        <v>22</v>
      </c>
      <c r="H12" s="24">
        <v>2000</v>
      </c>
      <c r="I12" s="28"/>
      <c r="J12" s="17" t="s">
        <v>23</v>
      </c>
      <c r="K12" s="19">
        <v>46505</v>
      </c>
    </row>
    <row r="13" spans="1:11" ht="45" customHeight="1" outlineLevel="2" x14ac:dyDescent="0.2">
      <c r="A13" s="16">
        <f t="shared" si="0"/>
        <v>8</v>
      </c>
      <c r="B13" s="17" t="s">
        <v>65</v>
      </c>
      <c r="C13" s="17" t="s">
        <v>38</v>
      </c>
      <c r="D13" s="17" t="s">
        <v>19</v>
      </c>
      <c r="E13" s="17" t="s">
        <v>41</v>
      </c>
      <c r="F13" s="17" t="s">
        <v>21</v>
      </c>
      <c r="G13" s="17" t="s">
        <v>22</v>
      </c>
      <c r="H13" s="24">
        <v>2014</v>
      </c>
      <c r="I13" s="28"/>
      <c r="J13" s="17" t="s">
        <v>23</v>
      </c>
      <c r="K13" s="19">
        <v>46748</v>
      </c>
    </row>
    <row r="14" spans="1:11" ht="45" customHeight="1" outlineLevel="2" x14ac:dyDescent="0.2">
      <c r="A14" s="16">
        <v>10</v>
      </c>
      <c r="B14" s="17" t="s">
        <v>32</v>
      </c>
      <c r="C14" s="17" t="s">
        <v>38</v>
      </c>
      <c r="D14" s="17" t="s">
        <v>19</v>
      </c>
      <c r="E14" s="17" t="s">
        <v>33</v>
      </c>
      <c r="F14" s="17" t="s">
        <v>21</v>
      </c>
      <c r="G14" s="17" t="s">
        <v>34</v>
      </c>
      <c r="H14" s="24">
        <v>1999</v>
      </c>
      <c r="I14" s="29"/>
      <c r="J14" s="17" t="s">
        <v>23</v>
      </c>
      <c r="K14" s="19">
        <v>46903</v>
      </c>
    </row>
    <row r="15" spans="1:11" ht="45" customHeight="1" outlineLevel="2" x14ac:dyDescent="0.2">
      <c r="A15" s="16">
        <v>11</v>
      </c>
      <c r="B15" s="17" t="s">
        <v>49</v>
      </c>
      <c r="C15" s="17" t="s">
        <v>38</v>
      </c>
      <c r="D15" s="17" t="s">
        <v>19</v>
      </c>
      <c r="E15" s="20">
        <v>1140040004558</v>
      </c>
      <c r="F15" s="17" t="s">
        <v>21</v>
      </c>
      <c r="G15" s="17" t="s">
        <v>22</v>
      </c>
      <c r="H15" s="24">
        <v>2019</v>
      </c>
      <c r="I15" s="29" t="s">
        <v>61</v>
      </c>
      <c r="J15" s="17" t="s">
        <v>23</v>
      </c>
      <c r="K15" s="19">
        <v>45490</v>
      </c>
    </row>
    <row r="16" spans="1:11" ht="45" customHeight="1" outlineLevel="2" x14ac:dyDescent="0.2">
      <c r="A16" s="16">
        <f t="shared" si="0"/>
        <v>12</v>
      </c>
      <c r="B16" s="17" t="s">
        <v>35</v>
      </c>
      <c r="C16" s="17" t="s">
        <v>36</v>
      </c>
      <c r="D16" s="17" t="s">
        <v>19</v>
      </c>
      <c r="E16" s="17" t="s">
        <v>37</v>
      </c>
      <c r="F16" s="17" t="s">
        <v>8</v>
      </c>
      <c r="G16" s="17" t="s">
        <v>31</v>
      </c>
      <c r="H16" s="24">
        <v>2003</v>
      </c>
      <c r="I16" s="28" t="s">
        <v>53</v>
      </c>
      <c r="J16" s="17" t="s">
        <v>23</v>
      </c>
      <c r="K16" s="19">
        <v>45456</v>
      </c>
    </row>
    <row r="17" spans="1:11" ht="45" customHeight="1" outlineLevel="2" x14ac:dyDescent="0.2">
      <c r="A17" s="8">
        <v>13</v>
      </c>
      <c r="B17" s="9" t="s">
        <v>48</v>
      </c>
      <c r="C17" s="9" t="s">
        <v>30</v>
      </c>
      <c r="D17" s="9" t="s">
        <v>19</v>
      </c>
      <c r="E17" s="11">
        <v>1140040004393</v>
      </c>
      <c r="F17" s="9" t="s">
        <v>21</v>
      </c>
      <c r="G17" s="9" t="s">
        <v>22</v>
      </c>
      <c r="H17" s="23">
        <v>2019</v>
      </c>
      <c r="I17" s="30" t="s">
        <v>62</v>
      </c>
      <c r="J17" s="9" t="s">
        <v>23</v>
      </c>
      <c r="K17" s="10">
        <v>45490</v>
      </c>
    </row>
    <row r="18" spans="1:11" ht="45" customHeight="1" outlineLevel="2" x14ac:dyDescent="0.2">
      <c r="A18" s="8">
        <v>14</v>
      </c>
      <c r="B18" s="9" t="s">
        <v>55</v>
      </c>
      <c r="C18" s="9" t="s">
        <v>30</v>
      </c>
      <c r="D18" s="9" t="s">
        <v>19</v>
      </c>
      <c r="E18" s="11">
        <v>1140040005346</v>
      </c>
      <c r="F18" s="9" t="s">
        <v>21</v>
      </c>
      <c r="G18" s="9" t="s">
        <v>22</v>
      </c>
      <c r="H18" s="23">
        <v>2020</v>
      </c>
      <c r="I18" s="30">
        <v>772300295383</v>
      </c>
      <c r="J18" s="9" t="s">
        <v>23</v>
      </c>
      <c r="K18" s="10">
        <v>46011</v>
      </c>
    </row>
    <row r="19" spans="1:11" ht="45" customHeight="1" outlineLevel="2" x14ac:dyDescent="0.2">
      <c r="A19" s="8">
        <v>15</v>
      </c>
      <c r="B19" s="9" t="s">
        <v>56</v>
      </c>
      <c r="C19" s="9" t="s">
        <v>57</v>
      </c>
      <c r="D19" s="9" t="s">
        <v>19</v>
      </c>
      <c r="E19" s="11">
        <v>1140040001423</v>
      </c>
      <c r="F19" s="9" t="s">
        <v>21</v>
      </c>
      <c r="G19" s="9" t="s">
        <v>58</v>
      </c>
      <c r="H19" s="23">
        <v>2015</v>
      </c>
      <c r="I19" s="30">
        <v>840040014596</v>
      </c>
      <c r="J19" s="9" t="s">
        <v>23</v>
      </c>
      <c r="K19" s="10">
        <v>45827</v>
      </c>
    </row>
    <row r="20" spans="1:11" ht="45" customHeight="1" x14ac:dyDescent="0.2">
      <c r="A20" s="8">
        <f t="shared" si="0"/>
        <v>16</v>
      </c>
      <c r="B20" s="9" t="s">
        <v>39</v>
      </c>
      <c r="C20" s="9" t="s">
        <v>30</v>
      </c>
      <c r="D20" s="9" t="s">
        <v>19</v>
      </c>
      <c r="E20" s="9" t="s">
        <v>40</v>
      </c>
      <c r="F20" s="9" t="s">
        <v>21</v>
      </c>
      <c r="G20" s="9" t="s">
        <v>22</v>
      </c>
      <c r="H20" s="23">
        <v>2017</v>
      </c>
      <c r="I20" s="27" t="s">
        <v>64</v>
      </c>
      <c r="J20" s="9" t="s">
        <v>23</v>
      </c>
      <c r="K20" s="10">
        <v>46021</v>
      </c>
    </row>
    <row r="21" spans="1:11" ht="45" customHeight="1" x14ac:dyDescent="0.2">
      <c r="A21" s="8">
        <f t="shared" si="0"/>
        <v>17</v>
      </c>
      <c r="B21" s="9" t="s">
        <v>67</v>
      </c>
      <c r="C21" s="9" t="s">
        <v>30</v>
      </c>
      <c r="D21" s="9" t="s">
        <v>19</v>
      </c>
      <c r="E21" s="11">
        <v>1140040010280</v>
      </c>
      <c r="F21" s="9" t="s">
        <v>21</v>
      </c>
      <c r="G21" s="9" t="s">
        <v>68</v>
      </c>
      <c r="H21" s="23">
        <v>2023</v>
      </c>
      <c r="I21" s="27"/>
      <c r="J21" s="9" t="s">
        <v>23</v>
      </c>
      <c r="K21" s="10">
        <v>46948</v>
      </c>
    </row>
    <row r="22" spans="1:11" ht="45" customHeight="1" x14ac:dyDescent="0.2">
      <c r="A22" s="8">
        <f t="shared" si="0"/>
        <v>18</v>
      </c>
      <c r="B22" s="9"/>
      <c r="C22" s="9"/>
      <c r="D22" s="9"/>
      <c r="E22" s="9"/>
      <c r="F22" s="9"/>
      <c r="G22" s="9"/>
      <c r="H22" s="23"/>
      <c r="I22" s="27"/>
      <c r="J22" s="9"/>
      <c r="K22" s="10"/>
    </row>
  </sheetData>
  <mergeCells count="11">
    <mergeCell ref="B2:J2"/>
    <mergeCell ref="B3:I3"/>
    <mergeCell ref="A4:A5"/>
    <mergeCell ref="B4:B5"/>
    <mergeCell ref="C4:C5"/>
    <mergeCell ref="D4:D5"/>
    <mergeCell ref="E4:E5"/>
    <mergeCell ref="F4:F5"/>
    <mergeCell ref="G4:G5"/>
    <mergeCell ref="H4:H5"/>
    <mergeCell ref="I4:K4"/>
  </mergeCells>
  <pageMargins left="0.23622047244094491" right="0.23622047244094491" top="0.35433070866141736" bottom="0.35433070866141736" header="0" footer="0"/>
  <pageSetup paperSize="9" scale="5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Komonova Olga</dc:creator>
  <cp:lastModifiedBy>Mashkova Irina</cp:lastModifiedBy>
  <cp:lastPrinted>2023-03-22T10:31:28Z</cp:lastPrinted>
  <dcterms:created xsi:type="dcterms:W3CDTF">2020-01-15T07:58:30Z</dcterms:created>
  <dcterms:modified xsi:type="dcterms:W3CDTF">2023-11-21T13:42:05Z</dcterms:modified>
</cp:coreProperties>
</file>